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2335" windowHeight="10245" tabRatio="959"/>
  </bookViews>
  <sheets>
    <sheet name="1.10m" sheetId="31" r:id="rId1"/>
    <sheet name="1.20m" sheetId="32" r:id="rId2"/>
    <sheet name="GP" sheetId="33" r:id="rId3"/>
  </sheets>
  <calcPr calcId="152511"/>
</workbook>
</file>

<file path=xl/calcChain.xml><?xml version="1.0" encoding="utf-8"?>
<calcChain xmlns="http://schemas.openxmlformats.org/spreadsheetml/2006/main">
  <c r="D47" i="33" l="1"/>
  <c r="D32" i="33"/>
  <c r="D29" i="33"/>
  <c r="D15" i="33"/>
  <c r="D52" i="32"/>
  <c r="D55" i="32"/>
  <c r="D46" i="32"/>
  <c r="D43" i="32"/>
  <c r="D35" i="32"/>
  <c r="D29" i="32"/>
  <c r="D17" i="32"/>
  <c r="D49" i="31"/>
  <c r="D53" i="31"/>
  <c r="D43" i="31"/>
  <c r="D36" i="31"/>
  <c r="D44" i="31"/>
  <c r="D31" i="31"/>
  <c r="D25" i="31"/>
  <c r="D21" i="31"/>
  <c r="D41" i="33" l="1"/>
  <c r="D30" i="33"/>
  <c r="D16" i="33"/>
  <c r="D59" i="32"/>
  <c r="D44" i="32"/>
  <c r="D36" i="32"/>
  <c r="D28" i="32"/>
  <c r="D18" i="32"/>
  <c r="D15" i="31"/>
  <c r="D20" i="31"/>
  <c r="D19" i="31"/>
  <c r="D18" i="33" l="1"/>
  <c r="D25" i="33"/>
  <c r="D31" i="33"/>
  <c r="D40" i="33"/>
  <c r="D43" i="33"/>
  <c r="D12" i="32"/>
  <c r="D16" i="32"/>
  <c r="D19" i="32"/>
  <c r="D9" i="32"/>
  <c r="D38" i="32"/>
  <c r="D45" i="32"/>
  <c r="D56" i="32"/>
  <c r="D54" i="32"/>
  <c r="D52" i="31" l="1"/>
  <c r="D45" i="31"/>
  <c r="D34" i="31"/>
  <c r="D18" i="31"/>
  <c r="D16" i="31"/>
  <c r="D13" i="33"/>
  <c r="D12" i="33"/>
  <c r="D9" i="33"/>
  <c r="D36" i="33"/>
  <c r="D39" i="33"/>
  <c r="D38" i="33"/>
  <c r="D33" i="33"/>
  <c r="D45" i="33"/>
  <c r="D19" i="33"/>
  <c r="D23" i="33"/>
  <c r="D28" i="33"/>
  <c r="D35" i="33"/>
  <c r="D26" i="33"/>
  <c r="D15" i="32"/>
  <c r="D24" i="32"/>
  <c r="D25" i="32"/>
  <c r="D33" i="32"/>
  <c r="D40" i="32"/>
  <c r="D48" i="32"/>
  <c r="D51" i="32"/>
  <c r="D49" i="32"/>
  <c r="D26" i="31"/>
  <c r="D32" i="31"/>
  <c r="D38" i="31"/>
  <c r="D42" i="31"/>
  <c r="D51" i="31"/>
  <c r="D10" i="32"/>
  <c r="D57" i="32"/>
  <c r="D37" i="32"/>
  <c r="D41" i="32"/>
  <c r="D34" i="32"/>
  <c r="D23" i="32"/>
  <c r="D14" i="31"/>
  <c r="D13" i="31"/>
  <c r="D23" i="31"/>
  <c r="D27" i="31"/>
  <c r="D30" i="31"/>
  <c r="D37" i="31"/>
  <c r="D11" i="31"/>
  <c r="D46" i="31"/>
  <c r="D50" i="31"/>
  <c r="D42" i="33" l="1"/>
  <c r="D14" i="33"/>
  <c r="D21" i="32"/>
  <c r="D20" i="32"/>
  <c r="D27" i="33" l="1"/>
  <c r="D14" i="32"/>
  <c r="D17" i="31"/>
  <c r="D7" i="33"/>
  <c r="D46" i="33"/>
  <c r="D53" i="32"/>
  <c r="D31" i="32"/>
  <c r="D11" i="32"/>
  <c r="D47" i="31"/>
  <c r="D17" i="33" l="1"/>
  <c r="D21" i="33"/>
  <c r="D44" i="33"/>
  <c r="D50" i="32"/>
  <c r="D58" i="32"/>
  <c r="E55" i="31"/>
  <c r="F55" i="31"/>
  <c r="G55" i="31"/>
  <c r="H55" i="31"/>
  <c r="I55" i="31"/>
  <c r="J55" i="31"/>
  <c r="K55" i="31"/>
  <c r="D35" i="31"/>
  <c r="D41" i="31"/>
  <c r="D20" i="33" l="1"/>
  <c r="E51" i="33"/>
  <c r="F51" i="33"/>
  <c r="G51" i="33"/>
  <c r="H51" i="33"/>
  <c r="I51" i="33"/>
  <c r="J51" i="33"/>
  <c r="K51" i="33"/>
  <c r="D8" i="33"/>
  <c r="E61" i="32"/>
  <c r="F61" i="32"/>
  <c r="G61" i="32"/>
  <c r="H61" i="32"/>
  <c r="I61" i="32"/>
  <c r="J61" i="32"/>
  <c r="K61" i="32"/>
  <c r="D7" i="32"/>
  <c r="D27" i="32"/>
  <c r="D8" i="32"/>
  <c r="D6" i="31"/>
  <c r="D10" i="31"/>
  <c r="D12" i="31"/>
  <c r="D9" i="31"/>
  <c r="D29" i="31"/>
  <c r="D37" i="33" l="1"/>
  <c r="D47" i="32"/>
  <c r="D42" i="32"/>
  <c r="D24" i="31"/>
  <c r="D28" i="31"/>
  <c r="D11" i="33"/>
  <c r="D48" i="33"/>
  <c r="D24" i="33"/>
  <c r="D34" i="33"/>
  <c r="D10" i="33"/>
  <c r="D22" i="33"/>
  <c r="D6" i="33"/>
  <c r="D30" i="32"/>
  <c r="D13" i="32"/>
  <c r="D32" i="32"/>
  <c r="D26" i="32"/>
  <c r="D22" i="32"/>
  <c r="D39" i="32"/>
  <c r="D6" i="32"/>
  <c r="D48" i="31"/>
  <c r="D39" i="31"/>
  <c r="D7" i="31"/>
  <c r="D8" i="31"/>
  <c r="D22" i="31"/>
  <c r="D33" i="31"/>
  <c r="D40" i="31"/>
  <c r="D55" i="31" l="1"/>
  <c r="D61" i="32"/>
  <c r="D51" i="33"/>
</calcChain>
</file>

<file path=xl/sharedStrings.xml><?xml version="1.0" encoding="utf-8"?>
<sst xmlns="http://schemas.openxmlformats.org/spreadsheetml/2006/main" count="317" uniqueCount="226">
  <si>
    <t>TOTAL</t>
  </si>
  <si>
    <t>Shane Goggins</t>
  </si>
  <si>
    <t>Lee Carey</t>
  </si>
  <si>
    <t>Orla Dixon</t>
  </si>
  <si>
    <t>Jake Hunter</t>
  </si>
  <si>
    <t>Ravens Mister Rolo</t>
  </si>
  <si>
    <t>Sven Hadley</t>
  </si>
  <si>
    <t>Glenamaddy 15th June</t>
  </si>
  <si>
    <t>Bally J Pete</t>
  </si>
  <si>
    <t>Keyser Soze LKD</t>
  </si>
  <si>
    <t>Shane Quinn</t>
  </si>
  <si>
    <t>Make It Easy HSH</t>
  </si>
  <si>
    <t>Derryronane Stud 1.35m Grand Prix</t>
  </si>
  <si>
    <t>Heritage Enigma</t>
  </si>
  <si>
    <t>Aoife McCabe</t>
  </si>
  <si>
    <t>Francis Derwin</t>
  </si>
  <si>
    <t>Maximum Numero Too HSH</t>
  </si>
  <si>
    <t>Little Ash Lady Livello</t>
  </si>
  <si>
    <t>Eleanor Lavin</t>
  </si>
  <si>
    <t>HSH Harper Du Seigneur</t>
  </si>
  <si>
    <t>Luxity</t>
  </si>
  <si>
    <t>Hermies VH Bergerhof Z</t>
  </si>
  <si>
    <t>Erne Cruising Breeze</t>
  </si>
  <si>
    <t>Clodagh Lee</t>
  </si>
  <si>
    <t>Anne Marie Glennon</t>
  </si>
  <si>
    <t>Carrabeg The Full Irish</t>
  </si>
  <si>
    <t>Boleybawn Cayman</t>
  </si>
  <si>
    <t>Galway E.C. 4th May</t>
  </si>
  <si>
    <t>Headford 8th June</t>
  </si>
  <si>
    <t>Corrandulla 22nd June</t>
  </si>
  <si>
    <t>Tubberbride 5th July</t>
  </si>
  <si>
    <t>Duffy's E.C. 19th July</t>
  </si>
  <si>
    <t>Derryronane 2nd Aug.</t>
  </si>
  <si>
    <t>Oisin Dillon</t>
  </si>
  <si>
    <t>Tangelos Touch</t>
  </si>
  <si>
    <t>Feha Moore</t>
  </si>
  <si>
    <t>Atlantic Mystery Dash</t>
  </si>
  <si>
    <t>Kate Derwin</t>
  </si>
  <si>
    <t>Georgina (hannoveraner)</t>
  </si>
  <si>
    <t>Michelle Desmond</t>
  </si>
  <si>
    <t>Lexus Quality</t>
  </si>
  <si>
    <t>Rachel Scanlon</t>
  </si>
  <si>
    <t>SVS Limited Edition</t>
  </si>
  <si>
    <t>Christopher Corcoran</t>
  </si>
  <si>
    <t>Orvil Grandia</t>
  </si>
  <si>
    <t>Wesley Ryan</t>
  </si>
  <si>
    <t>Caricell Supercharge</t>
  </si>
  <si>
    <t>Stephen Nolan</t>
  </si>
  <si>
    <t>KEC McKenzzie</t>
  </si>
  <si>
    <t>Darryl Walker</t>
  </si>
  <si>
    <t>Muzika</t>
  </si>
  <si>
    <t>KPCM Contessina</t>
  </si>
  <si>
    <t>Canchouette PS</t>
  </si>
  <si>
    <t>Annabel Shields</t>
  </si>
  <si>
    <t>Jack Dore</t>
  </si>
  <si>
    <t>Aldatusz Pearl</t>
  </si>
  <si>
    <t>Donna Milne</t>
  </si>
  <si>
    <t>VMS Dallance Cruise</t>
  </si>
  <si>
    <t>Derek Shaw</t>
  </si>
  <si>
    <t>Dynamite Dougie</t>
  </si>
  <si>
    <t>Leonardo (KWPN)</t>
  </si>
  <si>
    <t>Quinci Quality</t>
  </si>
  <si>
    <t>Quantino</t>
  </si>
  <si>
    <t>Anabel Shields</t>
  </si>
  <si>
    <t>Ardragh Me O Moy</t>
  </si>
  <si>
    <t>Sambuca H</t>
  </si>
  <si>
    <t>Karen Broderick</t>
  </si>
  <si>
    <t>Hesh Picasso</t>
  </si>
  <si>
    <t>Hsf Capo</t>
  </si>
  <si>
    <t>Katie Nallon</t>
  </si>
  <si>
    <t>Deane Rogan</t>
  </si>
  <si>
    <t>Evan Burke</t>
  </si>
  <si>
    <t>Victoria Golden</t>
  </si>
  <si>
    <t>Ardragh Drc Drifter</t>
  </si>
  <si>
    <t>Damien Griffin</t>
  </si>
  <si>
    <t>Cashless</t>
  </si>
  <si>
    <t>Paul Lynch</t>
  </si>
  <si>
    <t>Roc Olympic Adventure</t>
  </si>
  <si>
    <t>Andrew Hodgins</t>
  </si>
  <si>
    <t>Jack O'Shaughnessy</t>
  </si>
  <si>
    <t>Prada Royale</t>
  </si>
  <si>
    <t>Harry Beau Bay</t>
  </si>
  <si>
    <t>Jessica Lee</t>
  </si>
  <si>
    <t>Furore S</t>
  </si>
  <si>
    <t>Ava Finn</t>
  </si>
  <si>
    <t>Dakota X</t>
  </si>
  <si>
    <t>Ballynagran Ace of Hearts</t>
  </si>
  <si>
    <t>Lochan Ramiro</t>
  </si>
  <si>
    <t>Anna Baynes</t>
  </si>
  <si>
    <t>Cbi Supremacy</t>
  </si>
  <si>
    <t>Aoife Mc Cabe</t>
  </si>
  <si>
    <t>GD Quality Jack</t>
  </si>
  <si>
    <t>Ardkil Little Darko</t>
  </si>
  <si>
    <t>Charlie Keane</t>
  </si>
  <si>
    <t>Castlelawn Lux Special</t>
  </si>
  <si>
    <t xml:space="preserve">Cbi Supremacy </t>
  </si>
  <si>
    <t>Love To Be Cruising</t>
  </si>
  <si>
    <t>Darren Maloney</t>
  </si>
  <si>
    <t>Mmg Candy Lady</t>
  </si>
  <si>
    <t>Tadhg McKiernan</t>
  </si>
  <si>
    <t>Red Lottie Brigade</t>
  </si>
  <si>
    <t>Cassius Z</t>
  </si>
  <si>
    <t>Stephen Gibbons</t>
  </si>
  <si>
    <t>Phenomene Bleu Vdm</t>
  </si>
  <si>
    <t>Svs Ashford Zodiac</t>
  </si>
  <si>
    <t>Brandonview First Edition</t>
  </si>
  <si>
    <t>Ballybeg Loui</t>
  </si>
  <si>
    <t>Tomás Seoighe</t>
  </si>
  <si>
    <t>Diamante</t>
  </si>
  <si>
    <t>Edward Walsh Jnr</t>
  </si>
  <si>
    <t>A Star Is Born</t>
  </si>
  <si>
    <t>Isabelle Duffy</t>
  </si>
  <si>
    <t>Gweebara Zuidam Beauty</t>
  </si>
  <si>
    <t>Helen Walsh</t>
  </si>
  <si>
    <t xml:space="preserve">Heritage Mystique </t>
  </si>
  <si>
    <t>Creevyquinn Lightening</t>
  </si>
  <si>
    <t>Pinegrove Aro</t>
  </si>
  <si>
    <t>Karen Boylan</t>
  </si>
  <si>
    <t>Creevaghstables Buttler Jones</t>
  </si>
  <si>
    <t>Maeve Coffey</t>
  </si>
  <si>
    <t>Knockash Flexi</t>
  </si>
  <si>
    <t>Rachel McAlinden</t>
  </si>
  <si>
    <t>Claire's Delight</t>
  </si>
  <si>
    <t>Dragonheart Z</t>
  </si>
  <si>
    <t>Mark Duffy</t>
  </si>
  <si>
    <t xml:space="preserve">Captain Candy Man </t>
  </si>
  <si>
    <t>Lily P Slattery</t>
  </si>
  <si>
    <t>Limited Edition (Wbs)</t>
  </si>
  <si>
    <t>Like A Star</t>
  </si>
  <si>
    <t>Clooncalagy Bobby</t>
  </si>
  <si>
    <t>Technical Tom</t>
  </si>
  <si>
    <t>Finn Reynolds</t>
  </si>
  <si>
    <t>Quality Irish Princess</t>
  </si>
  <si>
    <t>Edward Feeney</t>
  </si>
  <si>
    <t>Mdsandyhill Princess Mia</t>
  </si>
  <si>
    <t>Denise Hopking</t>
  </si>
  <si>
    <t>Mvs Celtic Emperor</t>
  </si>
  <si>
    <t>Mulvin Cliodam</t>
  </si>
  <si>
    <t>Zambia</t>
  </si>
  <si>
    <t>Vicky Foster</t>
  </si>
  <si>
    <t>Denise Hopkins</t>
  </si>
  <si>
    <t>Maestro (insider Vdl)</t>
  </si>
  <si>
    <t>Captain Candy Man</t>
  </si>
  <si>
    <t>Lily P Slatterh</t>
  </si>
  <si>
    <t>Cw Luiboutain</t>
  </si>
  <si>
    <t>Earl Greys Last Cruise</t>
  </si>
  <si>
    <t>Fuerty Roc</t>
  </si>
  <si>
    <t>Kms Denver (Hsi)</t>
  </si>
  <si>
    <t>Kumera Bw</t>
  </si>
  <si>
    <t>Hallcat De Toscane J Z</t>
  </si>
  <si>
    <t>Msh Unlimited</t>
  </si>
  <si>
    <t>Lisa Maria Leonard</t>
  </si>
  <si>
    <t xml:space="preserve">Coldplay 25 </t>
  </si>
  <si>
    <t>Quarambo Z</t>
  </si>
  <si>
    <t>Joseph O'Brien</t>
  </si>
  <si>
    <t>Corraghoe Bounce</t>
  </si>
  <si>
    <t>Joyce Veld</t>
  </si>
  <si>
    <t>Ahg Whiterock Cornetcruise</t>
  </si>
  <si>
    <t>Sandra (Ihr)</t>
  </si>
  <si>
    <t>Shanaclough Luichew</t>
  </si>
  <si>
    <t>Landslide Aw</t>
  </si>
  <si>
    <t>Oisin Magee</t>
  </si>
  <si>
    <t xml:space="preserve">Castlelawn Lux Special </t>
  </si>
  <si>
    <t>Jack Cash</t>
  </si>
  <si>
    <t>Richard Kerins</t>
  </si>
  <si>
    <t>Baronscourt Dancing Boy</t>
  </si>
  <si>
    <t>Nicola Burke</t>
  </si>
  <si>
    <t>Innisfree Mia</t>
  </si>
  <si>
    <t>Cathal Hughes</t>
  </si>
  <si>
    <t>Winsome Z</t>
  </si>
  <si>
    <t>Jennifer Burke</t>
  </si>
  <si>
    <t>Paddys Diamond Ambassador</t>
  </si>
  <si>
    <t>Nicole Gallagher</t>
  </si>
  <si>
    <t>Dowdstown Jordie</t>
  </si>
  <si>
    <t>Cora Sharkey</t>
  </si>
  <si>
    <t>Gabriel Slattery</t>
  </si>
  <si>
    <t>Ardagh Celtic Echo</t>
  </si>
  <si>
    <t>Thomas Whyte</t>
  </si>
  <si>
    <t>Sirius Rogue</t>
  </si>
  <si>
    <t>Kannizer</t>
  </si>
  <si>
    <t>Abbeyward Rainbow</t>
  </si>
  <si>
    <t>Princess Sparkle</t>
  </si>
  <si>
    <t>Cian Harrison</t>
  </si>
  <si>
    <t>Limbo H</t>
  </si>
  <si>
    <t>Kenneth Feeney</t>
  </si>
  <si>
    <t>Lisboy Emerald</t>
  </si>
  <si>
    <t>Cian McMunn</t>
  </si>
  <si>
    <t>Candy 802</t>
  </si>
  <si>
    <t>Lisboy Mermus</t>
  </si>
  <si>
    <t>Oberon Van't Lohof</t>
  </si>
  <si>
    <t xml:space="preserve">Flexneb By Notrev 1.10m </t>
  </si>
  <si>
    <t>Sean Fleming Motors 1.20m</t>
  </si>
  <si>
    <t>Aint She Dashing</t>
  </si>
  <si>
    <t>Roisin Dooley</t>
  </si>
  <si>
    <t>Vms Dallance Cruise</t>
  </si>
  <si>
    <t>Ballynoe Clinton Jack</t>
  </si>
  <si>
    <t>Miss Cavalier Candy</t>
  </si>
  <si>
    <t>Paciro</t>
  </si>
  <si>
    <t>River Jordan</t>
  </si>
  <si>
    <t>Caspetito Z</t>
  </si>
  <si>
    <t>Daisy McNamara</t>
  </si>
  <si>
    <t>Uidam</t>
  </si>
  <si>
    <t>Scs Masterpiece</t>
  </si>
  <si>
    <t>Love It</t>
  </si>
  <si>
    <t>Mia Clegg-Ingram</t>
  </si>
  <si>
    <t>Carnlea Chinos Lulu</t>
  </si>
  <si>
    <t>Carnlea Flamenco (Ihr)</t>
  </si>
  <si>
    <t>Silvermines Cornet Cruise</t>
  </si>
  <si>
    <t>Cms Seapatrick</t>
  </si>
  <si>
    <t>Liam Lynskey</t>
  </si>
  <si>
    <t>Con Louie</t>
  </si>
  <si>
    <t>Lara Dabbagh</t>
  </si>
  <si>
    <t>Hsc Glenvarna</t>
  </si>
  <si>
    <t>Ben Johnston</t>
  </si>
  <si>
    <t>Mulry Madness</t>
  </si>
  <si>
    <t>Killadeas Candy Kid</t>
  </si>
  <si>
    <t>A Girl Named George</t>
  </si>
  <si>
    <t>Miss Jones</t>
  </si>
  <si>
    <t>Longfield Hazel</t>
  </si>
  <si>
    <t>Simple Vision</t>
  </si>
  <si>
    <t>Moy Candy Girl</t>
  </si>
  <si>
    <t>Blaithin Geraghty</t>
  </si>
  <si>
    <t>Governor Vh Beeckhof Z</t>
  </si>
  <si>
    <t>Sacre Bleu</t>
  </si>
  <si>
    <t>Nadine Carey</t>
  </si>
  <si>
    <t>Msh Global Warming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</si>
</sst>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Cambria"/>
      <family val="1"/>
      <scheme val="major"/>
    </font>
    <font>
      <b/>
      <i/>
      <sz val="16"/>
      <color theme="1"/>
      <name val="Cambria"/>
      <family val="1"/>
      <scheme val="major"/>
    </font>
    <font>
      <b/>
      <i/>
      <sz val="20"/>
      <color theme="1"/>
      <name val="Times New Roman"/>
      <family val="1"/>
    </font>
    <font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1"/>
      <color rgb="FFFF0000"/>
      <name val="Cooper Black"/>
      <family val="1"/>
    </font>
    <font>
      <b/>
      <u/>
      <sz val="12"/>
      <color rgb="FFFF0000"/>
      <name val="Calibri"/>
      <family val="2"/>
      <scheme val="minor"/>
    </font>
    <font>
      <b/>
      <i/>
      <sz val="12"/>
      <color theme="1"/>
      <name val="Cambria"/>
      <family val="1"/>
      <scheme val="major"/>
    </font>
    <font>
      <b/>
      <i/>
      <sz val="9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1" fillId="0" borderId="3" xfId="0" applyFont="1" applyBorder="1"/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0" xfId="1" applyAlignment="1" applyProtection="1"/>
    <xf numFmtId="0" fontId="3" fillId="0" borderId="3" xfId="0" applyFont="1" applyBorder="1"/>
    <xf numFmtId="0" fontId="4" fillId="0" borderId="0" xfId="0" applyFont="1"/>
    <xf numFmtId="0" fontId="3" fillId="0" borderId="3" xfId="0" applyFont="1" applyFill="1" applyBorder="1"/>
    <xf numFmtId="0" fontId="3" fillId="0" borderId="3" xfId="0" applyFont="1" applyFill="1" applyBorder="1" applyAlignment="1">
      <alignment horizontal="center"/>
    </xf>
    <xf numFmtId="0" fontId="1" fillId="0" borderId="3" xfId="0" applyFont="1" applyFill="1" applyBorder="1"/>
    <xf numFmtId="0" fontId="1" fillId="0" borderId="3" xfId="0" applyFont="1" applyFill="1" applyBorder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16" fontId="0" fillId="0" borderId="0" xfId="0" applyNumberForma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7" fillId="0" borderId="0" xfId="0" applyFont="1" applyFill="1"/>
    <xf numFmtId="0" fontId="0" fillId="0" borderId="3" xfId="0" applyFill="1" applyBorder="1" applyAlignment="1">
      <alignment horizontal="center"/>
    </xf>
    <xf numFmtId="0" fontId="0" fillId="0" borderId="0" xfId="0" applyFill="1"/>
    <xf numFmtId="0" fontId="10" fillId="0" borderId="0" xfId="0" applyFont="1" applyAlignment="1"/>
    <xf numFmtId="0" fontId="14" fillId="0" borderId="1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16" fillId="0" borderId="0" xfId="0" applyFont="1"/>
    <xf numFmtId="0" fontId="17" fillId="0" borderId="0" xfId="0" applyFont="1" applyAlignment="1">
      <alignment horizontal="center" vertical="top"/>
    </xf>
    <xf numFmtId="0" fontId="1" fillId="0" borderId="0" xfId="0" applyFont="1" applyBorder="1"/>
    <xf numFmtId="0" fontId="13" fillId="0" borderId="0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0" fontId="5" fillId="0" borderId="3" xfId="0" applyFont="1" applyBorder="1"/>
    <xf numFmtId="0" fontId="19" fillId="0" borderId="3" xfId="0" applyFont="1" applyBorder="1"/>
    <xf numFmtId="0" fontId="3" fillId="0" borderId="4" xfId="0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8" fillId="0" borderId="4" xfId="0" applyFont="1" applyFill="1" applyBorder="1" applyAlignment="1">
      <alignment horizontal="center"/>
    </xf>
    <xf numFmtId="0" fontId="10" fillId="0" borderId="0" xfId="0" applyFont="1" applyFill="1" applyAlignment="1"/>
    <xf numFmtId="16" fontId="0" fillId="0" borderId="0" xfId="0" applyNumberFormat="1" applyFill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CCECFF"/>
      <color rgb="FFFFFF66"/>
      <color rgb="FF99FFCC"/>
      <color rgb="FFFFFFCC"/>
      <color rgb="FFFFFF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320386</xdr:colOff>
      <xdr:row>0</xdr:row>
      <xdr:rowOff>0</xdr:rowOff>
    </xdr:from>
    <xdr:to>
      <xdr:col>9</xdr:col>
      <xdr:colOff>476250</xdr:colOff>
      <xdr:row>2</xdr:row>
      <xdr:rowOff>121226</xdr:rowOff>
    </xdr:to>
    <xdr:pic>
      <xdr:nvPicPr>
        <xdr:cNvPr id="2" name="Picture 1" descr="showjumpingirelandjpg[1]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26431" y="0"/>
          <a:ext cx="917864" cy="6321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251113</xdr:colOff>
      <xdr:row>0</xdr:row>
      <xdr:rowOff>34637</xdr:rowOff>
    </xdr:from>
    <xdr:to>
      <xdr:col>1</xdr:col>
      <xdr:colOff>1593272</xdr:colOff>
      <xdr:row>3</xdr:row>
      <xdr:rowOff>147204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2088" y="34637"/>
          <a:ext cx="1342159" cy="836467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147205</xdr:colOff>
      <xdr:row>0</xdr:row>
      <xdr:rowOff>0</xdr:rowOff>
    </xdr:from>
    <xdr:to>
      <xdr:col>9</xdr:col>
      <xdr:colOff>138546</xdr:colOff>
      <xdr:row>2</xdr:row>
      <xdr:rowOff>25976</xdr:rowOff>
    </xdr:to>
    <xdr:pic>
      <xdr:nvPicPr>
        <xdr:cNvPr id="2" name="Picture 1" descr="showjumpingirelandjpg[1]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50" y="0"/>
          <a:ext cx="753341" cy="5368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251113</xdr:colOff>
      <xdr:row>0</xdr:row>
      <xdr:rowOff>34637</xdr:rowOff>
    </xdr:from>
    <xdr:to>
      <xdr:col>1</xdr:col>
      <xdr:colOff>1593272</xdr:colOff>
      <xdr:row>3</xdr:row>
      <xdr:rowOff>147204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2088" y="34637"/>
          <a:ext cx="1342159" cy="836467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554182</xdr:colOff>
      <xdr:row>0</xdr:row>
      <xdr:rowOff>77933</xdr:rowOff>
    </xdr:from>
    <xdr:to>
      <xdr:col>9</xdr:col>
      <xdr:colOff>632114</xdr:colOff>
      <xdr:row>2</xdr:row>
      <xdr:rowOff>34637</xdr:rowOff>
    </xdr:to>
    <xdr:pic>
      <xdr:nvPicPr>
        <xdr:cNvPr id="2" name="Picture 1" descr="showjumpingirelandjpg[1]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60227" y="77933"/>
          <a:ext cx="839932" cy="4675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251113</xdr:colOff>
      <xdr:row>0</xdr:row>
      <xdr:rowOff>34637</xdr:rowOff>
    </xdr:from>
    <xdr:to>
      <xdr:col>1</xdr:col>
      <xdr:colOff>1593272</xdr:colOff>
      <xdr:row>3</xdr:row>
      <xdr:rowOff>147204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2088" y="34637"/>
          <a:ext cx="1342159" cy="83646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0"/>
  <sheetViews>
    <sheetView tabSelected="1" workbookViewId="0">
      <selection activeCell="L16" sqref="L16"/>
    </sheetView>
  </sheetViews>
  <sheetFormatPr defaultRowHeight="15" x14ac:dyDescent="0.25"/>
  <cols>
    <col min="1" max="1" width="2.7109375" style="6" bestFit="1" customWidth="1"/>
    <col min="2" max="2" width="25.85546875" customWidth="1"/>
    <col min="3" max="3" width="19.85546875" bestFit="1" customWidth="1"/>
    <col min="4" max="4" width="10.5703125" style="2" bestFit="1" customWidth="1"/>
    <col min="5" max="8" width="10.7109375" style="2" customWidth="1"/>
    <col min="9" max="9" width="11.42578125" style="2" customWidth="1"/>
    <col min="10" max="10" width="10.7109375" style="20" customWidth="1"/>
    <col min="11" max="11" width="10.7109375" customWidth="1"/>
  </cols>
  <sheetData>
    <row r="2" spans="1:11" ht="25.5" x14ac:dyDescent="0.35">
      <c r="C2" s="21" t="s">
        <v>190</v>
      </c>
      <c r="D2" s="21"/>
      <c r="E2" s="21"/>
      <c r="F2" s="21"/>
      <c r="G2" s="21"/>
      <c r="H2" s="21"/>
      <c r="I2" s="21"/>
    </row>
    <row r="3" spans="1:11" ht="16.5" thickBot="1" x14ac:dyDescent="0.3">
      <c r="B3" s="12"/>
      <c r="D3" s="24"/>
      <c r="E3" s="14"/>
      <c r="F3" s="14"/>
      <c r="G3" s="14"/>
      <c r="H3" s="14"/>
      <c r="I3" s="14"/>
    </row>
    <row r="4" spans="1:11" ht="26.25" thickBot="1" x14ac:dyDescent="0.3">
      <c r="B4" s="25"/>
      <c r="D4" s="22" t="s">
        <v>0</v>
      </c>
      <c r="E4" s="15" t="s">
        <v>27</v>
      </c>
      <c r="F4" s="15" t="s">
        <v>28</v>
      </c>
      <c r="G4" s="15" t="s">
        <v>7</v>
      </c>
      <c r="H4" s="15" t="s">
        <v>29</v>
      </c>
      <c r="I4" s="15" t="s">
        <v>30</v>
      </c>
      <c r="J4" s="46" t="s">
        <v>31</v>
      </c>
      <c r="K4" s="15" t="s">
        <v>32</v>
      </c>
    </row>
    <row r="5" spans="1:11" ht="4.5" customHeight="1" x14ac:dyDescent="0.25">
      <c r="B5" s="25"/>
      <c r="D5" s="29"/>
      <c r="E5" s="30"/>
      <c r="F5" s="30"/>
      <c r="G5" s="30"/>
      <c r="H5" s="30"/>
      <c r="I5" s="30"/>
      <c r="J5" s="47"/>
      <c r="K5" s="30"/>
    </row>
    <row r="6" spans="1:11" s="20" customFormat="1" ht="15.75" x14ac:dyDescent="0.25">
      <c r="A6" s="18">
        <v>1</v>
      </c>
      <c r="B6" s="9" t="s">
        <v>22</v>
      </c>
      <c r="C6" s="9" t="s">
        <v>23</v>
      </c>
      <c r="D6" s="31">
        <f t="shared" ref="D6:D53" si="0">SUM(E6:K6)</f>
        <v>32</v>
      </c>
      <c r="E6" s="8">
        <v>8</v>
      </c>
      <c r="F6" s="10">
        <v>8</v>
      </c>
      <c r="G6" s="10"/>
      <c r="H6" s="10">
        <v>10</v>
      </c>
      <c r="I6" s="10"/>
      <c r="J6" s="10"/>
      <c r="K6" s="10">
        <v>6</v>
      </c>
    </row>
    <row r="7" spans="1:11" s="20" customFormat="1" ht="15.75" x14ac:dyDescent="0.25">
      <c r="A7" s="18">
        <v>2</v>
      </c>
      <c r="B7" s="7" t="s">
        <v>80</v>
      </c>
      <c r="C7" s="9" t="s">
        <v>3</v>
      </c>
      <c r="D7" s="31">
        <f t="shared" si="0"/>
        <v>28</v>
      </c>
      <c r="E7" s="8"/>
      <c r="F7" s="8">
        <v>10</v>
      </c>
      <c r="G7" s="10"/>
      <c r="H7" s="10"/>
      <c r="I7" s="10">
        <v>4</v>
      </c>
      <c r="J7" s="10">
        <v>6</v>
      </c>
      <c r="K7" s="10">
        <v>8</v>
      </c>
    </row>
    <row r="8" spans="1:11" s="20" customFormat="1" ht="15.75" x14ac:dyDescent="0.25">
      <c r="A8" s="18">
        <v>3</v>
      </c>
      <c r="B8" s="7" t="s">
        <v>5</v>
      </c>
      <c r="C8" s="7" t="s">
        <v>3</v>
      </c>
      <c r="D8" s="31">
        <f t="shared" si="0"/>
        <v>28</v>
      </c>
      <c r="E8" s="8">
        <v>10</v>
      </c>
      <c r="F8" s="10"/>
      <c r="G8" s="8"/>
      <c r="H8" s="10"/>
      <c r="I8" s="10">
        <v>8</v>
      </c>
      <c r="J8" s="10">
        <v>10</v>
      </c>
      <c r="K8" s="10"/>
    </row>
    <row r="9" spans="1:11" s="20" customFormat="1" ht="15.75" x14ac:dyDescent="0.25">
      <c r="A9" s="18">
        <v>4</v>
      </c>
      <c r="B9" s="9" t="s">
        <v>38</v>
      </c>
      <c r="C9" s="9" t="s">
        <v>39</v>
      </c>
      <c r="D9" s="31">
        <f t="shared" si="0"/>
        <v>20</v>
      </c>
      <c r="E9" s="8">
        <v>6</v>
      </c>
      <c r="F9" s="10"/>
      <c r="G9" s="10">
        <v>7</v>
      </c>
      <c r="H9" s="10">
        <v>6</v>
      </c>
      <c r="I9" s="3">
        <v>1</v>
      </c>
      <c r="J9" s="10"/>
      <c r="K9" s="3"/>
    </row>
    <row r="10" spans="1:11" s="20" customFormat="1" ht="15.75" x14ac:dyDescent="0.25">
      <c r="A10" s="18">
        <v>5</v>
      </c>
      <c r="B10" s="1" t="s">
        <v>81</v>
      </c>
      <c r="C10" s="1" t="s">
        <v>82</v>
      </c>
      <c r="D10" s="31">
        <f t="shared" si="0"/>
        <v>17</v>
      </c>
      <c r="E10" s="8"/>
      <c r="F10" s="3">
        <v>7</v>
      </c>
      <c r="G10" s="3"/>
      <c r="H10" s="3">
        <v>8</v>
      </c>
      <c r="I10" s="3"/>
      <c r="J10" s="10">
        <v>2</v>
      </c>
      <c r="K10" s="3"/>
    </row>
    <row r="11" spans="1:11" s="20" customFormat="1" ht="15.75" x14ac:dyDescent="0.25">
      <c r="A11" s="18">
        <v>6</v>
      </c>
      <c r="B11" s="1" t="s">
        <v>8</v>
      </c>
      <c r="C11" s="1" t="s">
        <v>3</v>
      </c>
      <c r="D11" s="31">
        <f t="shared" si="0"/>
        <v>14</v>
      </c>
      <c r="E11" s="8"/>
      <c r="F11" s="3"/>
      <c r="G11" s="3">
        <v>2</v>
      </c>
      <c r="H11" s="3"/>
      <c r="I11" s="10">
        <v>7</v>
      </c>
      <c r="J11" s="10">
        <v>5</v>
      </c>
      <c r="K11" s="10"/>
    </row>
    <row r="12" spans="1:11" s="20" customFormat="1" ht="15.75" x14ac:dyDescent="0.25">
      <c r="A12" s="18">
        <v>7</v>
      </c>
      <c r="B12" s="9" t="s">
        <v>17</v>
      </c>
      <c r="C12" s="9" t="s">
        <v>18</v>
      </c>
      <c r="D12" s="31">
        <f t="shared" si="0"/>
        <v>13</v>
      </c>
      <c r="E12" s="8">
        <v>7</v>
      </c>
      <c r="F12" s="10"/>
      <c r="G12" s="10"/>
      <c r="H12" s="10"/>
      <c r="I12" s="3">
        <v>6</v>
      </c>
      <c r="J12" s="10"/>
      <c r="K12" s="3"/>
    </row>
    <row r="13" spans="1:11" ht="15.75" x14ac:dyDescent="0.25">
      <c r="A13" s="18">
        <v>8</v>
      </c>
      <c r="B13" s="1" t="s">
        <v>110</v>
      </c>
      <c r="C13" s="1" t="s">
        <v>111</v>
      </c>
      <c r="D13" s="31">
        <f t="shared" si="0"/>
        <v>12</v>
      </c>
      <c r="E13" s="8"/>
      <c r="F13" s="3"/>
      <c r="G13" s="3">
        <v>8</v>
      </c>
      <c r="H13" s="3"/>
      <c r="I13" s="10"/>
      <c r="J13" s="10">
        <v>4</v>
      </c>
      <c r="K13" s="10"/>
    </row>
    <row r="14" spans="1:11" ht="15.75" x14ac:dyDescent="0.25">
      <c r="A14" s="18">
        <v>9</v>
      </c>
      <c r="B14" s="1" t="s">
        <v>108</v>
      </c>
      <c r="C14" s="1" t="s">
        <v>109</v>
      </c>
      <c r="D14" s="31">
        <f t="shared" si="0"/>
        <v>11</v>
      </c>
      <c r="E14" s="8"/>
      <c r="F14" s="3"/>
      <c r="G14" s="3">
        <v>10</v>
      </c>
      <c r="H14" s="3"/>
      <c r="I14" s="3"/>
      <c r="J14" s="10">
        <v>1</v>
      </c>
      <c r="K14" s="3"/>
    </row>
    <row r="15" spans="1:11" ht="15.75" x14ac:dyDescent="0.25">
      <c r="A15" s="18">
        <v>10</v>
      </c>
      <c r="B15" s="5" t="s">
        <v>194</v>
      </c>
      <c r="C15" s="5" t="s">
        <v>58</v>
      </c>
      <c r="D15" s="31">
        <f t="shared" si="0"/>
        <v>11</v>
      </c>
      <c r="E15" s="8"/>
      <c r="F15" s="3"/>
      <c r="G15" s="3"/>
      <c r="H15" s="19"/>
      <c r="I15" s="3"/>
      <c r="J15" s="10">
        <v>1</v>
      </c>
      <c r="K15" s="3">
        <v>10</v>
      </c>
    </row>
    <row r="16" spans="1:11" ht="15.75" x14ac:dyDescent="0.25">
      <c r="A16" s="18">
        <v>11</v>
      </c>
      <c r="B16" s="1" t="s">
        <v>145</v>
      </c>
      <c r="C16" s="1" t="s">
        <v>66</v>
      </c>
      <c r="D16" s="31">
        <f t="shared" si="0"/>
        <v>10</v>
      </c>
      <c r="E16" s="8"/>
      <c r="F16" s="3"/>
      <c r="G16" s="3"/>
      <c r="H16" s="3"/>
      <c r="I16" s="3">
        <v>10</v>
      </c>
      <c r="J16" s="10"/>
      <c r="K16" s="3"/>
    </row>
    <row r="17" spans="1:11" ht="15.75" x14ac:dyDescent="0.25">
      <c r="A17" s="18">
        <v>12</v>
      </c>
      <c r="B17" s="1" t="s">
        <v>92</v>
      </c>
      <c r="C17" s="1" t="s">
        <v>93</v>
      </c>
      <c r="D17" s="31">
        <f t="shared" si="0"/>
        <v>8</v>
      </c>
      <c r="E17" s="8"/>
      <c r="F17" s="3">
        <v>1</v>
      </c>
      <c r="G17" s="3"/>
      <c r="H17" s="3">
        <v>7</v>
      </c>
      <c r="I17" s="10"/>
      <c r="J17" s="10"/>
      <c r="K17" s="10"/>
    </row>
    <row r="18" spans="1:11" ht="15.75" x14ac:dyDescent="0.25">
      <c r="A18" s="18">
        <v>13</v>
      </c>
      <c r="B18" s="1" t="s">
        <v>165</v>
      </c>
      <c r="C18" s="1" t="s">
        <v>166</v>
      </c>
      <c r="D18" s="31">
        <f t="shared" si="0"/>
        <v>8</v>
      </c>
      <c r="E18" s="8"/>
      <c r="F18" s="3"/>
      <c r="G18" s="3"/>
      <c r="H18" s="3"/>
      <c r="I18" s="10">
        <v>5</v>
      </c>
      <c r="J18" s="10">
        <v>3</v>
      </c>
      <c r="K18" s="35"/>
    </row>
    <row r="19" spans="1:11" s="20" customFormat="1" ht="15.75" x14ac:dyDescent="0.25">
      <c r="A19" s="18">
        <v>14</v>
      </c>
      <c r="B19" s="5" t="s">
        <v>130</v>
      </c>
      <c r="C19" s="5" t="s">
        <v>131</v>
      </c>
      <c r="D19" s="31">
        <f t="shared" si="0"/>
        <v>8</v>
      </c>
      <c r="E19" s="8"/>
      <c r="F19" s="3"/>
      <c r="G19" s="3"/>
      <c r="H19" s="19"/>
      <c r="I19" s="3"/>
      <c r="J19" s="10">
        <v>8</v>
      </c>
      <c r="K19" s="3"/>
    </row>
    <row r="20" spans="1:11" ht="15.75" x14ac:dyDescent="0.25">
      <c r="A20" s="18">
        <v>15</v>
      </c>
      <c r="B20" s="1" t="s">
        <v>192</v>
      </c>
      <c r="C20" s="1" t="s">
        <v>193</v>
      </c>
      <c r="D20" s="31">
        <f t="shared" si="0"/>
        <v>7</v>
      </c>
      <c r="E20" s="8"/>
      <c r="F20" s="3"/>
      <c r="G20" s="3"/>
      <c r="H20" s="3"/>
      <c r="I20" s="10"/>
      <c r="J20" s="10">
        <v>7</v>
      </c>
      <c r="K20" s="10"/>
    </row>
    <row r="21" spans="1:11" ht="15.75" x14ac:dyDescent="0.25">
      <c r="A21" s="18">
        <v>16</v>
      </c>
      <c r="B21" s="1" t="s">
        <v>208</v>
      </c>
      <c r="C21" s="1" t="s">
        <v>209</v>
      </c>
      <c r="D21" s="31">
        <f t="shared" si="0"/>
        <v>7</v>
      </c>
      <c r="E21" s="8"/>
      <c r="F21" s="3"/>
      <c r="G21" s="3"/>
      <c r="H21" s="3"/>
      <c r="I21" s="10"/>
      <c r="J21" s="10"/>
      <c r="K21" s="3">
        <v>7</v>
      </c>
    </row>
    <row r="22" spans="1:11" ht="15.75" x14ac:dyDescent="0.25">
      <c r="A22" s="18">
        <v>17</v>
      </c>
      <c r="B22" s="1" t="s">
        <v>83</v>
      </c>
      <c r="C22" s="1" t="s">
        <v>6</v>
      </c>
      <c r="D22" s="31">
        <f t="shared" si="0"/>
        <v>6</v>
      </c>
      <c r="E22" s="8"/>
      <c r="F22" s="3">
        <v>6</v>
      </c>
      <c r="G22" s="3"/>
      <c r="H22" s="3"/>
      <c r="I22" s="3"/>
      <c r="J22" s="10"/>
      <c r="K22" s="3"/>
    </row>
    <row r="23" spans="1:11" ht="15.75" x14ac:dyDescent="0.25">
      <c r="A23" s="18">
        <v>18</v>
      </c>
      <c r="B23" s="1" t="s">
        <v>112</v>
      </c>
      <c r="C23" s="1" t="s">
        <v>113</v>
      </c>
      <c r="D23" s="32">
        <f t="shared" si="0"/>
        <v>6</v>
      </c>
      <c r="E23" s="8"/>
      <c r="F23" s="33"/>
      <c r="G23" s="33">
        <v>6</v>
      </c>
      <c r="H23" s="33"/>
      <c r="I23" s="33"/>
      <c r="J23" s="34"/>
      <c r="K23" s="33"/>
    </row>
    <row r="24" spans="1:11" ht="15.75" x14ac:dyDescent="0.25">
      <c r="A24" s="18">
        <v>19</v>
      </c>
      <c r="B24" s="1" t="s">
        <v>84</v>
      </c>
      <c r="C24" s="1" t="s">
        <v>85</v>
      </c>
      <c r="D24" s="32">
        <f t="shared" si="0"/>
        <v>5</v>
      </c>
      <c r="E24" s="8"/>
      <c r="F24" s="33">
        <v>5</v>
      </c>
      <c r="G24" s="33"/>
      <c r="H24" s="33"/>
      <c r="I24" s="34"/>
      <c r="J24" s="34"/>
      <c r="K24" s="34"/>
    </row>
    <row r="25" spans="1:11" ht="15.75" x14ac:dyDescent="0.25">
      <c r="A25" s="18">
        <v>20</v>
      </c>
      <c r="B25" s="1" t="s">
        <v>210</v>
      </c>
      <c r="C25" s="1" t="s">
        <v>211</v>
      </c>
      <c r="D25" s="32">
        <f t="shared" si="0"/>
        <v>5</v>
      </c>
      <c r="E25" s="8"/>
      <c r="F25" s="33"/>
      <c r="G25" s="33"/>
      <c r="H25" s="33"/>
      <c r="I25" s="34"/>
      <c r="J25" s="34"/>
      <c r="K25" s="33">
        <v>5</v>
      </c>
    </row>
    <row r="26" spans="1:11" ht="15.75" x14ac:dyDescent="0.25">
      <c r="A26" s="18">
        <v>21</v>
      </c>
      <c r="B26" s="1" t="s">
        <v>146</v>
      </c>
      <c r="C26" s="1" t="s">
        <v>37</v>
      </c>
      <c r="D26" s="32">
        <f t="shared" si="0"/>
        <v>5</v>
      </c>
      <c r="E26" s="8"/>
      <c r="F26" s="33"/>
      <c r="G26" s="33"/>
      <c r="H26" s="33">
        <v>5</v>
      </c>
      <c r="I26" s="33"/>
      <c r="J26" s="34"/>
      <c r="K26" s="33"/>
    </row>
    <row r="27" spans="1:11" ht="15.75" x14ac:dyDescent="0.25">
      <c r="A27" s="18">
        <v>22</v>
      </c>
      <c r="B27" s="1" t="s">
        <v>114</v>
      </c>
      <c r="C27" s="1" t="s">
        <v>107</v>
      </c>
      <c r="D27" s="32">
        <f t="shared" si="0"/>
        <v>5</v>
      </c>
      <c r="E27" s="8"/>
      <c r="F27" s="33"/>
      <c r="G27" s="33">
        <v>5</v>
      </c>
      <c r="H27" s="33"/>
      <c r="I27" s="33"/>
      <c r="J27" s="34"/>
      <c r="K27" s="33"/>
    </row>
    <row r="28" spans="1:11" ht="15.75" x14ac:dyDescent="0.25">
      <c r="A28" s="18">
        <v>23</v>
      </c>
      <c r="B28" s="9" t="s">
        <v>9</v>
      </c>
      <c r="C28" s="9" t="s">
        <v>3</v>
      </c>
      <c r="D28" s="32">
        <f t="shared" si="0"/>
        <v>5</v>
      </c>
      <c r="E28" s="8">
        <v>5</v>
      </c>
      <c r="F28" s="34"/>
      <c r="G28" s="34"/>
      <c r="H28" s="34"/>
      <c r="I28" s="33"/>
      <c r="J28" s="34"/>
      <c r="K28" s="33"/>
    </row>
    <row r="29" spans="1:11" ht="15.75" x14ac:dyDescent="0.25">
      <c r="A29" s="18">
        <v>24</v>
      </c>
      <c r="B29" s="1" t="s">
        <v>86</v>
      </c>
      <c r="C29" s="1" t="s">
        <v>71</v>
      </c>
      <c r="D29" s="32">
        <f t="shared" si="0"/>
        <v>4</v>
      </c>
      <c r="E29" s="8"/>
      <c r="F29" s="33">
        <v>4</v>
      </c>
      <c r="G29" s="33"/>
      <c r="H29" s="33"/>
      <c r="I29" s="34"/>
      <c r="J29" s="34"/>
      <c r="K29" s="49"/>
    </row>
    <row r="30" spans="1:11" ht="15.75" x14ac:dyDescent="0.25">
      <c r="A30" s="18">
        <v>25</v>
      </c>
      <c r="B30" s="1" t="s">
        <v>115</v>
      </c>
      <c r="C30" s="1" t="s">
        <v>4</v>
      </c>
      <c r="D30" s="32">
        <f t="shared" si="0"/>
        <v>4</v>
      </c>
      <c r="E30" s="8"/>
      <c r="F30" s="33"/>
      <c r="G30" s="33">
        <v>4</v>
      </c>
      <c r="H30" s="33"/>
      <c r="I30" s="34"/>
      <c r="J30" s="41"/>
      <c r="K30" s="33"/>
    </row>
    <row r="31" spans="1:11" ht="15.75" x14ac:dyDescent="0.25">
      <c r="A31" s="18">
        <v>26</v>
      </c>
      <c r="B31" s="1" t="s">
        <v>212</v>
      </c>
      <c r="C31" s="1" t="s">
        <v>213</v>
      </c>
      <c r="D31" s="32">
        <f t="shared" si="0"/>
        <v>4</v>
      </c>
      <c r="E31" s="8"/>
      <c r="F31" s="33"/>
      <c r="G31" s="33"/>
      <c r="H31" s="33"/>
      <c r="I31" s="33"/>
      <c r="J31" s="34"/>
      <c r="K31" s="33">
        <v>4</v>
      </c>
    </row>
    <row r="32" spans="1:11" ht="15.75" x14ac:dyDescent="0.25">
      <c r="A32" s="18">
        <v>27</v>
      </c>
      <c r="B32" s="1" t="s">
        <v>147</v>
      </c>
      <c r="C32" s="1" t="s">
        <v>76</v>
      </c>
      <c r="D32" s="32">
        <f t="shared" si="0"/>
        <v>4</v>
      </c>
      <c r="E32" s="8"/>
      <c r="F32" s="33"/>
      <c r="G32" s="33"/>
      <c r="H32" s="33">
        <v>4</v>
      </c>
      <c r="I32" s="33"/>
      <c r="J32" s="34"/>
      <c r="K32" s="33"/>
    </row>
    <row r="33" spans="1:11" ht="15.75" x14ac:dyDescent="0.25">
      <c r="A33" s="18">
        <v>28</v>
      </c>
      <c r="B33" s="1" t="s">
        <v>40</v>
      </c>
      <c r="C33" s="1" t="s">
        <v>41</v>
      </c>
      <c r="D33" s="32">
        <f t="shared" si="0"/>
        <v>4</v>
      </c>
      <c r="E33" s="8">
        <v>4</v>
      </c>
      <c r="F33" s="33"/>
      <c r="G33" s="33"/>
      <c r="H33" s="33"/>
      <c r="I33" s="33"/>
      <c r="J33" s="34"/>
      <c r="K33" s="33"/>
    </row>
    <row r="34" spans="1:11" ht="15.75" x14ac:dyDescent="0.25">
      <c r="A34" s="18">
        <v>29</v>
      </c>
      <c r="B34" s="1" t="s">
        <v>167</v>
      </c>
      <c r="C34" s="1" t="s">
        <v>168</v>
      </c>
      <c r="D34" s="32">
        <f t="shared" si="0"/>
        <v>3</v>
      </c>
      <c r="E34" s="8"/>
      <c r="F34" s="33"/>
      <c r="G34" s="33"/>
      <c r="H34" s="33"/>
      <c r="I34" s="33">
        <v>3</v>
      </c>
      <c r="J34" s="34"/>
      <c r="K34" s="33"/>
    </row>
    <row r="35" spans="1:11" ht="15.75" x14ac:dyDescent="0.25">
      <c r="A35" s="18">
        <v>30</v>
      </c>
      <c r="B35" s="1" t="s">
        <v>87</v>
      </c>
      <c r="C35" s="1" t="s">
        <v>88</v>
      </c>
      <c r="D35" s="32">
        <f t="shared" si="0"/>
        <v>3</v>
      </c>
      <c r="E35" s="8"/>
      <c r="F35" s="33">
        <v>3</v>
      </c>
      <c r="G35" s="33"/>
      <c r="H35" s="33"/>
      <c r="I35" s="33"/>
      <c r="J35" s="34"/>
      <c r="K35" s="33"/>
    </row>
    <row r="36" spans="1:11" ht="15.75" x14ac:dyDescent="0.25">
      <c r="A36" s="18">
        <v>31</v>
      </c>
      <c r="B36" s="1" t="s">
        <v>214</v>
      </c>
      <c r="C36" s="1" t="s">
        <v>204</v>
      </c>
      <c r="D36" s="32">
        <f t="shared" si="0"/>
        <v>3</v>
      </c>
      <c r="E36" s="8"/>
      <c r="F36" s="33"/>
      <c r="G36" s="33"/>
      <c r="H36" s="33"/>
      <c r="I36" s="33"/>
      <c r="J36" s="34"/>
      <c r="K36" s="33">
        <v>3</v>
      </c>
    </row>
    <row r="37" spans="1:11" ht="15.75" x14ac:dyDescent="0.25">
      <c r="A37" s="18">
        <v>32</v>
      </c>
      <c r="B37" s="1" t="s">
        <v>116</v>
      </c>
      <c r="C37" s="1" t="s">
        <v>117</v>
      </c>
      <c r="D37" s="32">
        <f t="shared" si="0"/>
        <v>3</v>
      </c>
      <c r="E37" s="8"/>
      <c r="F37" s="33"/>
      <c r="G37" s="33">
        <v>3</v>
      </c>
      <c r="H37" s="33"/>
      <c r="I37" s="33"/>
      <c r="J37" s="34"/>
      <c r="K37" s="33"/>
    </row>
    <row r="38" spans="1:11" ht="15.75" x14ac:dyDescent="0.25">
      <c r="A38" s="18">
        <v>33</v>
      </c>
      <c r="B38" s="1" t="s">
        <v>77</v>
      </c>
      <c r="C38" s="1" t="s">
        <v>37</v>
      </c>
      <c r="D38" s="32">
        <f t="shared" si="0"/>
        <v>3</v>
      </c>
      <c r="E38" s="8"/>
      <c r="F38" s="33"/>
      <c r="G38" s="33"/>
      <c r="H38" s="33">
        <v>3</v>
      </c>
      <c r="I38" s="33"/>
      <c r="J38" s="34"/>
      <c r="K38" s="33"/>
    </row>
    <row r="39" spans="1:11" ht="15.75" x14ac:dyDescent="0.25">
      <c r="A39" s="18">
        <v>34</v>
      </c>
      <c r="B39" s="5" t="s">
        <v>42</v>
      </c>
      <c r="C39" s="5" t="s">
        <v>43</v>
      </c>
      <c r="D39" s="32">
        <f t="shared" si="0"/>
        <v>3</v>
      </c>
      <c r="E39" s="8">
        <v>3</v>
      </c>
      <c r="F39" s="33"/>
      <c r="G39" s="33"/>
      <c r="H39" s="41"/>
      <c r="I39" s="33"/>
      <c r="J39" s="34"/>
      <c r="K39" s="33"/>
    </row>
    <row r="40" spans="1:11" ht="15.75" x14ac:dyDescent="0.25">
      <c r="A40" s="18">
        <v>35</v>
      </c>
      <c r="B40" s="1" t="s">
        <v>46</v>
      </c>
      <c r="C40" s="1" t="s">
        <v>47</v>
      </c>
      <c r="D40" s="32">
        <f t="shared" si="0"/>
        <v>2</v>
      </c>
      <c r="E40" s="8">
        <v>1</v>
      </c>
      <c r="F40" s="40"/>
      <c r="G40" s="33"/>
      <c r="H40" s="33">
        <v>1</v>
      </c>
      <c r="I40" s="33"/>
      <c r="J40" s="34"/>
      <c r="K40" s="42"/>
    </row>
    <row r="41" spans="1:11" ht="15.75" x14ac:dyDescent="0.25">
      <c r="A41" s="18">
        <v>36</v>
      </c>
      <c r="B41" s="1" t="s">
        <v>89</v>
      </c>
      <c r="C41" s="1" t="s">
        <v>90</v>
      </c>
      <c r="D41" s="32">
        <f t="shared" si="0"/>
        <v>2</v>
      </c>
      <c r="E41" s="8"/>
      <c r="F41" s="33">
        <v>2</v>
      </c>
      <c r="G41" s="33"/>
      <c r="H41" s="33"/>
      <c r="I41" s="34"/>
      <c r="J41" s="34"/>
      <c r="K41" s="33"/>
    </row>
    <row r="42" spans="1:11" ht="15.75" x14ac:dyDescent="0.25">
      <c r="A42" s="18">
        <v>37</v>
      </c>
      <c r="B42" s="1" t="s">
        <v>85</v>
      </c>
      <c r="C42" s="1" t="s">
        <v>84</v>
      </c>
      <c r="D42" s="32">
        <f t="shared" si="0"/>
        <v>2</v>
      </c>
      <c r="E42" s="8"/>
      <c r="F42" s="33"/>
      <c r="G42" s="33"/>
      <c r="H42" s="33">
        <v>2</v>
      </c>
      <c r="I42" s="33"/>
      <c r="J42" s="34"/>
      <c r="K42" s="34"/>
    </row>
    <row r="43" spans="1:11" ht="15.75" x14ac:dyDescent="0.25">
      <c r="A43" s="18">
        <v>38</v>
      </c>
      <c r="B43" s="1" t="s">
        <v>203</v>
      </c>
      <c r="C43" s="1" t="s">
        <v>204</v>
      </c>
      <c r="D43" s="32">
        <f t="shared" si="0"/>
        <v>2</v>
      </c>
      <c r="E43" s="8"/>
      <c r="F43" s="33"/>
      <c r="G43" s="33"/>
      <c r="H43" s="33"/>
      <c r="I43" s="33"/>
      <c r="J43" s="34"/>
      <c r="K43" s="33">
        <v>2</v>
      </c>
    </row>
    <row r="44" spans="1:11" ht="15.75" x14ac:dyDescent="0.25">
      <c r="A44" s="18">
        <v>39</v>
      </c>
      <c r="B44" s="1" t="s">
        <v>44</v>
      </c>
      <c r="C44" s="1" t="s">
        <v>45</v>
      </c>
      <c r="D44" s="32">
        <f t="shared" si="0"/>
        <v>2</v>
      </c>
      <c r="E44" s="8">
        <v>2</v>
      </c>
      <c r="F44" s="33"/>
      <c r="G44" s="33"/>
      <c r="H44" s="33"/>
      <c r="I44" s="33"/>
      <c r="J44" s="34"/>
      <c r="K44" s="33"/>
    </row>
    <row r="45" spans="1:11" ht="15.75" x14ac:dyDescent="0.25">
      <c r="A45" s="18">
        <v>40</v>
      </c>
      <c r="B45" s="1" t="s">
        <v>169</v>
      </c>
      <c r="C45" s="1" t="s">
        <v>170</v>
      </c>
      <c r="D45" s="32">
        <f t="shared" si="0"/>
        <v>2</v>
      </c>
      <c r="E45" s="8"/>
      <c r="F45" s="33"/>
      <c r="G45" s="33"/>
      <c r="H45" s="33"/>
      <c r="I45" s="33">
        <v>2</v>
      </c>
      <c r="J45" s="34"/>
      <c r="K45" s="33"/>
    </row>
    <row r="46" spans="1:11" ht="15.75" x14ac:dyDescent="0.25">
      <c r="A46" s="18">
        <v>41</v>
      </c>
      <c r="B46" s="39" t="s">
        <v>118</v>
      </c>
      <c r="C46" s="1" t="s">
        <v>119</v>
      </c>
      <c r="D46" s="32">
        <f t="shared" si="0"/>
        <v>1</v>
      </c>
      <c r="E46" s="8"/>
      <c r="F46" s="33"/>
      <c r="G46" s="33">
        <v>1</v>
      </c>
      <c r="H46" s="33"/>
      <c r="I46" s="33"/>
      <c r="J46" s="34"/>
      <c r="K46" s="40"/>
    </row>
    <row r="47" spans="1:11" ht="15.75" x14ac:dyDescent="0.25">
      <c r="A47" s="18">
        <v>42</v>
      </c>
      <c r="B47" s="1" t="s">
        <v>91</v>
      </c>
      <c r="C47" s="1" t="s">
        <v>33</v>
      </c>
      <c r="D47" s="32">
        <f t="shared" si="0"/>
        <v>1</v>
      </c>
      <c r="E47" s="8"/>
      <c r="F47" s="33">
        <v>1</v>
      </c>
      <c r="G47" s="33"/>
      <c r="H47" s="33"/>
      <c r="I47" s="33"/>
      <c r="J47" s="34"/>
      <c r="K47" s="33"/>
    </row>
    <row r="48" spans="1:11" ht="15.75" x14ac:dyDescent="0.25">
      <c r="A48" s="18">
        <v>43</v>
      </c>
      <c r="B48" s="1" t="s">
        <v>48</v>
      </c>
      <c r="C48" s="1" t="s">
        <v>49</v>
      </c>
      <c r="D48" s="32">
        <f t="shared" si="0"/>
        <v>1</v>
      </c>
      <c r="E48" s="8">
        <v>1</v>
      </c>
      <c r="F48" s="33"/>
      <c r="G48" s="33"/>
      <c r="H48" s="33"/>
      <c r="I48" s="33"/>
      <c r="J48" s="34"/>
      <c r="K48" s="33"/>
    </row>
    <row r="49" spans="1:11" ht="15.75" x14ac:dyDescent="0.25">
      <c r="A49" s="18">
        <v>44</v>
      </c>
      <c r="B49" s="9" t="s">
        <v>215</v>
      </c>
      <c r="C49" s="9" t="s">
        <v>164</v>
      </c>
      <c r="D49" s="32">
        <f t="shared" si="0"/>
        <v>1</v>
      </c>
      <c r="E49" s="8"/>
      <c r="F49" s="34"/>
      <c r="G49" s="34"/>
      <c r="H49" s="34"/>
      <c r="I49" s="33"/>
      <c r="J49" s="34"/>
      <c r="K49" s="33">
        <v>1</v>
      </c>
    </row>
    <row r="50" spans="1:11" ht="15.75" x14ac:dyDescent="0.25">
      <c r="A50" s="18">
        <v>45</v>
      </c>
      <c r="B50" s="1" t="s">
        <v>120</v>
      </c>
      <c r="C50" s="1" t="s">
        <v>121</v>
      </c>
      <c r="D50" s="32">
        <f t="shared" si="0"/>
        <v>1</v>
      </c>
      <c r="E50" s="8"/>
      <c r="F50" s="33"/>
      <c r="G50" s="33">
        <v>1</v>
      </c>
      <c r="H50" s="33"/>
      <c r="I50" s="33"/>
      <c r="J50" s="34"/>
      <c r="K50" s="33"/>
    </row>
    <row r="51" spans="1:11" ht="15.75" x14ac:dyDescent="0.25">
      <c r="A51" s="18">
        <v>46</v>
      </c>
      <c r="B51" s="1" t="s">
        <v>148</v>
      </c>
      <c r="C51" s="1" t="s">
        <v>79</v>
      </c>
      <c r="D51" s="32">
        <f t="shared" si="0"/>
        <v>1</v>
      </c>
      <c r="E51" s="8"/>
      <c r="F51" s="33"/>
      <c r="G51" s="33"/>
      <c r="H51" s="33">
        <v>1</v>
      </c>
      <c r="I51" s="33"/>
      <c r="J51" s="34"/>
      <c r="K51" s="33"/>
    </row>
    <row r="52" spans="1:11" ht="15.75" x14ac:dyDescent="0.25">
      <c r="A52" s="18">
        <v>47</v>
      </c>
      <c r="B52" s="38" t="s">
        <v>171</v>
      </c>
      <c r="C52" s="1" t="s">
        <v>172</v>
      </c>
      <c r="D52" s="32">
        <f t="shared" si="0"/>
        <v>1</v>
      </c>
      <c r="E52" s="8"/>
      <c r="F52" s="33"/>
      <c r="G52" s="33"/>
      <c r="H52" s="33"/>
      <c r="I52" s="33">
        <v>1</v>
      </c>
      <c r="J52" s="34"/>
      <c r="K52" s="33"/>
    </row>
    <row r="53" spans="1:11" ht="15.75" x14ac:dyDescent="0.25">
      <c r="A53" s="18">
        <v>48</v>
      </c>
      <c r="B53" s="5" t="s">
        <v>34</v>
      </c>
      <c r="C53" s="5" t="s">
        <v>175</v>
      </c>
      <c r="D53" s="32">
        <f t="shared" si="0"/>
        <v>1</v>
      </c>
      <c r="E53" s="8"/>
      <c r="F53" s="33"/>
      <c r="G53" s="33"/>
      <c r="H53" s="41"/>
      <c r="I53" s="33"/>
      <c r="J53" s="34"/>
      <c r="K53" s="33">
        <v>1</v>
      </c>
    </row>
    <row r="54" spans="1:11" x14ac:dyDescent="0.25">
      <c r="A54" s="11"/>
      <c r="B54" s="1"/>
      <c r="C54" s="1"/>
      <c r="D54" s="28"/>
      <c r="E54" s="8"/>
      <c r="F54" s="28"/>
      <c r="G54" s="28"/>
      <c r="H54" s="28"/>
      <c r="I54" s="28"/>
      <c r="J54" s="43"/>
      <c r="K54" s="28"/>
    </row>
    <row r="55" spans="1:11" s="17" customFormat="1" ht="15.75" x14ac:dyDescent="0.25">
      <c r="A55" s="16"/>
      <c r="B55" s="26"/>
      <c r="C55" s="26"/>
      <c r="D55" s="27">
        <f>SUM(D6:D54)</f>
        <v>329</v>
      </c>
      <c r="E55" s="27">
        <f t="shared" ref="E55:K55" si="1">SUM(E6:E54)</f>
        <v>47</v>
      </c>
      <c r="F55" s="27">
        <f t="shared" si="1"/>
        <v>47</v>
      </c>
      <c r="G55" s="27">
        <f t="shared" si="1"/>
        <v>47</v>
      </c>
      <c r="H55" s="27">
        <f t="shared" si="1"/>
        <v>47</v>
      </c>
      <c r="I55" s="27">
        <f t="shared" si="1"/>
        <v>47</v>
      </c>
      <c r="J55" s="48">
        <f t="shared" si="1"/>
        <v>47</v>
      </c>
      <c r="K55" s="27">
        <f t="shared" si="1"/>
        <v>47</v>
      </c>
    </row>
    <row r="56" spans="1:11" x14ac:dyDescent="0.25">
      <c r="A56" s="11"/>
    </row>
    <row r="58" spans="1:11" ht="20.25" x14ac:dyDescent="0.3">
      <c r="D58" s="13"/>
    </row>
    <row r="60" spans="1:11" x14ac:dyDescent="0.25">
      <c r="C60" s="4"/>
    </row>
  </sheetData>
  <sortState ref="B6:K53">
    <sortCondition descending="1" ref="D6"/>
  </sortState>
  <pageMargins left="0.11811023622047245" right="0.11811023622047245" top="0.15748031496062992" bottom="0.15748031496062992" header="0.31496062992125984" footer="0.31496062992125984"/>
  <pageSetup paperSize="9" orientation="landscape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6"/>
  <sheetViews>
    <sheetView workbookViewId="0">
      <selection activeCell="F14" sqref="F14"/>
    </sheetView>
  </sheetViews>
  <sheetFormatPr defaultRowHeight="15" x14ac:dyDescent="0.25"/>
  <cols>
    <col min="1" max="1" width="2.7109375" style="6" bestFit="1" customWidth="1"/>
    <col min="2" max="2" width="25.85546875" customWidth="1"/>
    <col min="3" max="3" width="19.85546875" bestFit="1" customWidth="1"/>
    <col min="4" max="4" width="10.5703125" style="2" bestFit="1" customWidth="1"/>
    <col min="5" max="8" width="10.7109375" style="2" customWidth="1"/>
    <col min="9" max="9" width="11.42578125" style="37" customWidth="1"/>
    <col min="10" max="11" width="10.7109375" style="20" customWidth="1"/>
  </cols>
  <sheetData>
    <row r="2" spans="1:11" ht="25.5" x14ac:dyDescent="0.35">
      <c r="C2" s="21" t="s">
        <v>191</v>
      </c>
      <c r="D2" s="21"/>
      <c r="E2" s="21"/>
      <c r="F2" s="21"/>
      <c r="G2" s="21"/>
      <c r="H2" s="21"/>
      <c r="I2" s="44"/>
    </row>
    <row r="3" spans="1:11" ht="16.5" thickBot="1" x14ac:dyDescent="0.3">
      <c r="B3" s="12"/>
      <c r="D3" s="24"/>
      <c r="E3" s="14"/>
      <c r="F3" s="14"/>
      <c r="G3" s="14"/>
      <c r="H3" s="14"/>
      <c r="I3" s="45"/>
    </row>
    <row r="4" spans="1:11" ht="26.25" thickBot="1" x14ac:dyDescent="0.3">
      <c r="B4" s="25"/>
      <c r="D4" s="22" t="s">
        <v>0</v>
      </c>
      <c r="E4" s="15" t="s">
        <v>27</v>
      </c>
      <c r="F4" s="15" t="s">
        <v>28</v>
      </c>
      <c r="G4" s="15" t="s">
        <v>7</v>
      </c>
      <c r="H4" s="15" t="s">
        <v>29</v>
      </c>
      <c r="I4" s="46" t="s">
        <v>30</v>
      </c>
      <c r="J4" s="46" t="s">
        <v>31</v>
      </c>
      <c r="K4" s="46" t="s">
        <v>32</v>
      </c>
    </row>
    <row r="5" spans="1:11" ht="4.5" customHeight="1" x14ac:dyDescent="0.25">
      <c r="B5" s="25"/>
      <c r="D5" s="29"/>
      <c r="E5" s="30"/>
      <c r="F5" s="30"/>
      <c r="G5" s="30"/>
      <c r="H5" s="30"/>
      <c r="I5" s="47"/>
      <c r="J5" s="47"/>
      <c r="K5" s="47"/>
    </row>
    <row r="6" spans="1:11" s="20" customFormat="1" ht="15.75" x14ac:dyDescent="0.25">
      <c r="A6" s="18">
        <v>1</v>
      </c>
      <c r="B6" s="9" t="s">
        <v>16</v>
      </c>
      <c r="C6" s="9" t="s">
        <v>6</v>
      </c>
      <c r="D6" s="31">
        <f t="shared" ref="D6:D37" si="0">SUM(E6:K6)</f>
        <v>41</v>
      </c>
      <c r="E6" s="8">
        <v>10</v>
      </c>
      <c r="F6" s="10">
        <v>7</v>
      </c>
      <c r="G6" s="10"/>
      <c r="H6" s="10">
        <v>8</v>
      </c>
      <c r="I6" s="10"/>
      <c r="J6" s="10">
        <v>8</v>
      </c>
      <c r="K6" s="10">
        <v>8</v>
      </c>
    </row>
    <row r="7" spans="1:11" s="20" customFormat="1" ht="15.75" x14ac:dyDescent="0.25">
      <c r="A7" s="18">
        <v>2</v>
      </c>
      <c r="B7" s="9" t="s">
        <v>57</v>
      </c>
      <c r="C7" s="9" t="s">
        <v>58</v>
      </c>
      <c r="D7" s="31">
        <f t="shared" si="0"/>
        <v>36</v>
      </c>
      <c r="E7" s="8">
        <v>2</v>
      </c>
      <c r="F7" s="10">
        <v>8</v>
      </c>
      <c r="G7" s="10">
        <v>8</v>
      </c>
      <c r="H7" s="10"/>
      <c r="I7" s="10">
        <v>8</v>
      </c>
      <c r="J7" s="10">
        <v>10</v>
      </c>
      <c r="K7" s="10"/>
    </row>
    <row r="8" spans="1:11" s="20" customFormat="1" ht="15.75" x14ac:dyDescent="0.25">
      <c r="A8" s="18">
        <v>3</v>
      </c>
      <c r="B8" s="9" t="s">
        <v>19</v>
      </c>
      <c r="C8" s="9" t="s">
        <v>6</v>
      </c>
      <c r="D8" s="31">
        <f t="shared" si="0"/>
        <v>35</v>
      </c>
      <c r="E8" s="8">
        <v>8</v>
      </c>
      <c r="F8" s="10">
        <v>10</v>
      </c>
      <c r="G8" s="10"/>
      <c r="H8" s="10">
        <v>10</v>
      </c>
      <c r="I8" s="10"/>
      <c r="J8" s="10">
        <v>7</v>
      </c>
      <c r="K8" s="10"/>
    </row>
    <row r="9" spans="1:11" ht="15.75" x14ac:dyDescent="0.25">
      <c r="A9" s="18">
        <v>4</v>
      </c>
      <c r="B9" s="1" t="s">
        <v>179</v>
      </c>
      <c r="C9" s="1" t="s">
        <v>135</v>
      </c>
      <c r="D9" s="31">
        <f t="shared" si="0"/>
        <v>12</v>
      </c>
      <c r="E9" s="8"/>
      <c r="F9" s="3"/>
      <c r="G9" s="3"/>
      <c r="H9" s="3"/>
      <c r="I9" s="10">
        <v>5</v>
      </c>
      <c r="J9" s="10"/>
      <c r="K9" s="10">
        <v>7</v>
      </c>
    </row>
    <row r="10" spans="1:11" ht="15.75" x14ac:dyDescent="0.25">
      <c r="A10" s="18">
        <v>5</v>
      </c>
      <c r="B10" s="1" t="s">
        <v>134</v>
      </c>
      <c r="C10" s="1" t="s">
        <v>135</v>
      </c>
      <c r="D10" s="31">
        <f t="shared" si="0"/>
        <v>11</v>
      </c>
      <c r="E10" s="8"/>
      <c r="F10" s="3"/>
      <c r="G10" s="3">
        <v>1</v>
      </c>
      <c r="H10" s="3"/>
      <c r="I10" s="10"/>
      <c r="J10" s="10"/>
      <c r="K10" s="10">
        <v>10</v>
      </c>
    </row>
    <row r="11" spans="1:11" ht="15.75" x14ac:dyDescent="0.25">
      <c r="A11" s="18">
        <v>6</v>
      </c>
      <c r="B11" s="1" t="s">
        <v>122</v>
      </c>
      <c r="C11" s="1" t="s">
        <v>69</v>
      </c>
      <c r="D11" s="31">
        <f t="shared" si="0"/>
        <v>10</v>
      </c>
      <c r="E11" s="8"/>
      <c r="F11" s="3"/>
      <c r="G11" s="3">
        <v>10</v>
      </c>
      <c r="H11" s="3"/>
      <c r="I11" s="10"/>
      <c r="J11" s="10"/>
      <c r="K11" s="10"/>
    </row>
    <row r="12" spans="1:11" ht="15.75" x14ac:dyDescent="0.25">
      <c r="A12" s="18">
        <v>7</v>
      </c>
      <c r="B12" s="1" t="s">
        <v>138</v>
      </c>
      <c r="C12" s="1" t="s">
        <v>139</v>
      </c>
      <c r="D12" s="31">
        <f t="shared" si="0"/>
        <v>10</v>
      </c>
      <c r="E12" s="8"/>
      <c r="F12" s="3"/>
      <c r="G12" s="3"/>
      <c r="H12" s="3"/>
      <c r="I12" s="10">
        <v>10</v>
      </c>
      <c r="J12" s="10"/>
      <c r="K12" s="10"/>
    </row>
    <row r="13" spans="1:11" ht="15.75" x14ac:dyDescent="0.25">
      <c r="A13" s="18">
        <v>8</v>
      </c>
      <c r="B13" s="7" t="s">
        <v>52</v>
      </c>
      <c r="C13" s="7" t="s">
        <v>53</v>
      </c>
      <c r="D13" s="31">
        <f t="shared" si="0"/>
        <v>7</v>
      </c>
      <c r="E13" s="8">
        <v>7</v>
      </c>
      <c r="F13" s="3"/>
      <c r="G13" s="3"/>
      <c r="H13" s="3"/>
      <c r="I13" s="10"/>
      <c r="J13" s="10"/>
      <c r="K13" s="8"/>
    </row>
    <row r="14" spans="1:11" ht="15.75" x14ac:dyDescent="0.25">
      <c r="A14" s="18">
        <v>9</v>
      </c>
      <c r="B14" s="1" t="s">
        <v>123</v>
      </c>
      <c r="C14" s="1" t="s">
        <v>124</v>
      </c>
      <c r="D14" s="31">
        <f t="shared" si="0"/>
        <v>7</v>
      </c>
      <c r="E14" s="8"/>
      <c r="F14" s="3"/>
      <c r="G14" s="3">
        <v>7</v>
      </c>
      <c r="H14" s="3"/>
      <c r="I14" s="10"/>
      <c r="J14" s="10"/>
      <c r="K14" s="10"/>
    </row>
    <row r="15" spans="1:11" ht="15.75" x14ac:dyDescent="0.25">
      <c r="A15" s="18">
        <v>10</v>
      </c>
      <c r="B15" s="1" t="s">
        <v>149</v>
      </c>
      <c r="C15" s="1" t="s">
        <v>1</v>
      </c>
      <c r="D15" s="31">
        <f t="shared" si="0"/>
        <v>7</v>
      </c>
      <c r="E15" s="8"/>
      <c r="F15" s="3"/>
      <c r="G15" s="3"/>
      <c r="H15" s="3">
        <v>7</v>
      </c>
      <c r="I15" s="10"/>
      <c r="J15" s="10"/>
      <c r="K15" s="10"/>
    </row>
    <row r="16" spans="1:11" ht="15.75" x14ac:dyDescent="0.25">
      <c r="A16" s="18">
        <v>11</v>
      </c>
      <c r="B16" s="1" t="s">
        <v>178</v>
      </c>
      <c r="C16" s="1" t="s">
        <v>2</v>
      </c>
      <c r="D16" s="31">
        <f t="shared" si="0"/>
        <v>7</v>
      </c>
      <c r="E16" s="8"/>
      <c r="F16" s="3"/>
      <c r="G16" s="3"/>
      <c r="H16" s="3"/>
      <c r="I16" s="10">
        <v>7</v>
      </c>
      <c r="J16" s="10"/>
      <c r="K16" s="10"/>
    </row>
    <row r="17" spans="1:11" s="20" customFormat="1" ht="15.75" x14ac:dyDescent="0.25">
      <c r="A17" s="18">
        <v>12</v>
      </c>
      <c r="B17" s="1" t="s">
        <v>216</v>
      </c>
      <c r="C17" s="1" t="s">
        <v>164</v>
      </c>
      <c r="D17" s="31">
        <f t="shared" si="0"/>
        <v>6</v>
      </c>
      <c r="E17" s="8"/>
      <c r="F17" s="3"/>
      <c r="G17" s="3"/>
      <c r="H17" s="3"/>
      <c r="I17" s="10"/>
      <c r="J17" s="10"/>
      <c r="K17" s="10">
        <v>6</v>
      </c>
    </row>
    <row r="18" spans="1:11" s="20" customFormat="1" ht="15.75" x14ac:dyDescent="0.25">
      <c r="A18" s="18">
        <v>13</v>
      </c>
      <c r="B18" s="1" t="s">
        <v>195</v>
      </c>
      <c r="C18" s="1" t="s">
        <v>113</v>
      </c>
      <c r="D18" s="31">
        <f t="shared" si="0"/>
        <v>6</v>
      </c>
      <c r="E18" s="8"/>
      <c r="F18" s="33"/>
      <c r="G18" s="33"/>
      <c r="H18" s="33"/>
      <c r="I18" s="34"/>
      <c r="J18" s="34">
        <v>6</v>
      </c>
      <c r="K18" s="49"/>
    </row>
    <row r="19" spans="1:11" ht="15.75" x14ac:dyDescent="0.25">
      <c r="A19" s="18">
        <v>14</v>
      </c>
      <c r="B19" s="1" t="s">
        <v>165</v>
      </c>
      <c r="C19" s="1" t="s">
        <v>166</v>
      </c>
      <c r="D19" s="32">
        <f t="shared" si="0"/>
        <v>6</v>
      </c>
      <c r="E19" s="8"/>
      <c r="F19" s="33"/>
      <c r="G19" s="33"/>
      <c r="H19" s="33"/>
      <c r="I19" s="34">
        <v>6</v>
      </c>
      <c r="J19" s="34"/>
      <c r="K19" s="49"/>
    </row>
    <row r="20" spans="1:11" ht="15.75" x14ac:dyDescent="0.25">
      <c r="A20" s="18">
        <v>15</v>
      </c>
      <c r="B20" s="1" t="s">
        <v>125</v>
      </c>
      <c r="C20" s="1" t="s">
        <v>126</v>
      </c>
      <c r="D20" s="32">
        <f t="shared" si="0"/>
        <v>6</v>
      </c>
      <c r="E20" s="8"/>
      <c r="F20" s="33"/>
      <c r="G20" s="33">
        <v>6</v>
      </c>
      <c r="H20" s="33"/>
      <c r="I20" s="34"/>
      <c r="J20" s="34"/>
      <c r="K20" s="34"/>
    </row>
    <row r="21" spans="1:11" ht="15.75" x14ac:dyDescent="0.25">
      <c r="A21" s="18">
        <v>16</v>
      </c>
      <c r="B21" s="1" t="s">
        <v>94</v>
      </c>
      <c r="C21" s="1" t="s">
        <v>3</v>
      </c>
      <c r="D21" s="32">
        <f t="shared" si="0"/>
        <v>6</v>
      </c>
      <c r="E21" s="8"/>
      <c r="F21" s="33">
        <v>6</v>
      </c>
      <c r="G21" s="33"/>
      <c r="H21" s="33"/>
      <c r="I21" s="34"/>
      <c r="J21" s="34"/>
      <c r="K21" s="34"/>
    </row>
    <row r="22" spans="1:11" ht="15.75" x14ac:dyDescent="0.25">
      <c r="A22" s="18">
        <v>17</v>
      </c>
      <c r="B22" s="1" t="s">
        <v>21</v>
      </c>
      <c r="C22" s="1" t="s">
        <v>54</v>
      </c>
      <c r="D22" s="32">
        <f t="shared" si="0"/>
        <v>6</v>
      </c>
      <c r="E22" s="8">
        <v>6</v>
      </c>
      <c r="F22" s="33"/>
      <c r="G22" s="40"/>
      <c r="H22" s="41"/>
      <c r="I22" s="34"/>
      <c r="J22" s="34"/>
      <c r="K22" s="34"/>
    </row>
    <row r="23" spans="1:11" ht="15.75" x14ac:dyDescent="0.25">
      <c r="A23" s="18">
        <v>18</v>
      </c>
      <c r="B23" s="1" t="s">
        <v>127</v>
      </c>
      <c r="C23" s="1" t="s">
        <v>109</v>
      </c>
      <c r="D23" s="32">
        <f t="shared" si="0"/>
        <v>6</v>
      </c>
      <c r="E23" s="8"/>
      <c r="F23" s="33"/>
      <c r="G23" s="33">
        <v>5</v>
      </c>
      <c r="H23" s="33"/>
      <c r="I23" s="34"/>
      <c r="J23" s="34">
        <v>1</v>
      </c>
      <c r="K23" s="34"/>
    </row>
    <row r="24" spans="1:11" ht="15.75" x14ac:dyDescent="0.25">
      <c r="A24" s="18">
        <v>19</v>
      </c>
      <c r="B24" s="1" t="s">
        <v>150</v>
      </c>
      <c r="C24" s="1" t="s">
        <v>151</v>
      </c>
      <c r="D24" s="32">
        <f t="shared" si="0"/>
        <v>6</v>
      </c>
      <c r="E24" s="8"/>
      <c r="F24" s="33"/>
      <c r="G24" s="33"/>
      <c r="H24" s="33">
        <v>6</v>
      </c>
      <c r="I24" s="34"/>
      <c r="J24" s="34"/>
      <c r="K24" s="34"/>
    </row>
    <row r="25" spans="1:11" ht="15.75" x14ac:dyDescent="0.25">
      <c r="A25" s="18">
        <v>20</v>
      </c>
      <c r="B25" s="1" t="s">
        <v>73</v>
      </c>
      <c r="C25" s="1" t="s">
        <v>74</v>
      </c>
      <c r="D25" s="32">
        <f t="shared" si="0"/>
        <v>5</v>
      </c>
      <c r="E25" s="8"/>
      <c r="F25" s="33"/>
      <c r="G25" s="33"/>
      <c r="H25" s="33">
        <v>5</v>
      </c>
      <c r="I25" s="34"/>
      <c r="J25" s="34"/>
      <c r="K25" s="34"/>
    </row>
    <row r="26" spans="1:11" ht="15.75" x14ac:dyDescent="0.25">
      <c r="A26" s="18">
        <v>21</v>
      </c>
      <c r="B26" s="1" t="s">
        <v>36</v>
      </c>
      <c r="C26" s="1" t="s">
        <v>14</v>
      </c>
      <c r="D26" s="32">
        <f t="shared" si="0"/>
        <v>5</v>
      </c>
      <c r="E26" s="8"/>
      <c r="F26" s="33">
        <v>5</v>
      </c>
      <c r="G26" s="33"/>
      <c r="H26" s="33"/>
      <c r="I26" s="34"/>
      <c r="J26" s="34"/>
      <c r="K26" s="34"/>
    </row>
    <row r="27" spans="1:11" ht="15.75" x14ac:dyDescent="0.25">
      <c r="A27" s="18">
        <v>22</v>
      </c>
      <c r="B27" s="1" t="s">
        <v>59</v>
      </c>
      <c r="C27" s="1" t="s">
        <v>24</v>
      </c>
      <c r="D27" s="32">
        <f t="shared" si="0"/>
        <v>5</v>
      </c>
      <c r="E27" s="8">
        <v>1</v>
      </c>
      <c r="F27" s="33"/>
      <c r="G27" s="33"/>
      <c r="H27" s="33"/>
      <c r="I27" s="34">
        <v>4</v>
      </c>
      <c r="J27" s="34"/>
      <c r="K27" s="34"/>
    </row>
    <row r="28" spans="1:11" ht="15.75" x14ac:dyDescent="0.25">
      <c r="A28" s="18">
        <v>23</v>
      </c>
      <c r="B28" s="1" t="s">
        <v>196</v>
      </c>
      <c r="C28" s="1" t="s">
        <v>124</v>
      </c>
      <c r="D28" s="32">
        <f t="shared" si="0"/>
        <v>5</v>
      </c>
      <c r="E28" s="8"/>
      <c r="F28" s="33"/>
      <c r="G28" s="33"/>
      <c r="H28" s="33"/>
      <c r="I28" s="34"/>
      <c r="J28" s="34">
        <v>5</v>
      </c>
      <c r="K28" s="34"/>
    </row>
    <row r="29" spans="1:11" ht="15.75" x14ac:dyDescent="0.25">
      <c r="A29" s="18">
        <v>24</v>
      </c>
      <c r="B29" s="1" t="s">
        <v>217</v>
      </c>
      <c r="C29" s="1" t="s">
        <v>133</v>
      </c>
      <c r="D29" s="32">
        <f t="shared" si="0"/>
        <v>5</v>
      </c>
      <c r="E29" s="8"/>
      <c r="F29" s="33"/>
      <c r="G29" s="33"/>
      <c r="H29" s="33"/>
      <c r="I29" s="34"/>
      <c r="J29" s="34"/>
      <c r="K29" s="34">
        <v>5</v>
      </c>
    </row>
    <row r="30" spans="1:11" ht="15.75" x14ac:dyDescent="0.25">
      <c r="A30" s="18">
        <v>25</v>
      </c>
      <c r="B30" s="5" t="s">
        <v>50</v>
      </c>
      <c r="C30" s="5" t="s">
        <v>35</v>
      </c>
      <c r="D30" s="32">
        <f t="shared" si="0"/>
        <v>5</v>
      </c>
      <c r="E30" s="8">
        <v>5</v>
      </c>
      <c r="F30" s="33"/>
      <c r="G30" s="33"/>
      <c r="H30" s="33"/>
      <c r="I30" s="34"/>
      <c r="J30" s="34"/>
      <c r="K30" s="34"/>
    </row>
    <row r="31" spans="1:11" ht="15.75" x14ac:dyDescent="0.25">
      <c r="A31" s="18">
        <v>26</v>
      </c>
      <c r="B31" s="1" t="s">
        <v>55</v>
      </c>
      <c r="C31" s="1" t="s">
        <v>56</v>
      </c>
      <c r="D31" s="32">
        <f t="shared" si="0"/>
        <v>4</v>
      </c>
      <c r="E31" s="8">
        <v>4</v>
      </c>
      <c r="F31" s="33"/>
      <c r="G31" s="33"/>
      <c r="H31" s="33"/>
      <c r="I31" s="34"/>
      <c r="J31" s="34"/>
      <c r="K31" s="34"/>
    </row>
    <row r="32" spans="1:11" ht="15.75" x14ac:dyDescent="0.25">
      <c r="A32" s="18">
        <v>27</v>
      </c>
      <c r="B32" s="9" t="s">
        <v>95</v>
      </c>
      <c r="C32" s="9" t="s">
        <v>14</v>
      </c>
      <c r="D32" s="32">
        <f t="shared" si="0"/>
        <v>4</v>
      </c>
      <c r="E32" s="8"/>
      <c r="F32" s="34">
        <v>4</v>
      </c>
      <c r="G32" s="33"/>
      <c r="H32" s="33"/>
      <c r="I32" s="34"/>
      <c r="J32" s="34"/>
      <c r="K32" s="34"/>
    </row>
    <row r="33" spans="1:11" ht="15.75" x14ac:dyDescent="0.25">
      <c r="A33" s="18">
        <v>28</v>
      </c>
      <c r="B33" s="1" t="s">
        <v>152</v>
      </c>
      <c r="C33" s="1" t="s">
        <v>24</v>
      </c>
      <c r="D33" s="32">
        <f t="shared" si="0"/>
        <v>4</v>
      </c>
      <c r="E33" s="8"/>
      <c r="F33" s="33"/>
      <c r="G33" s="33"/>
      <c r="H33" s="33">
        <v>4</v>
      </c>
      <c r="I33" s="34"/>
      <c r="J33" s="34"/>
      <c r="K33" s="34"/>
    </row>
    <row r="34" spans="1:11" ht="15.75" x14ac:dyDescent="0.25">
      <c r="A34" s="18">
        <v>29</v>
      </c>
      <c r="B34" s="1" t="s">
        <v>128</v>
      </c>
      <c r="C34" s="1" t="s">
        <v>4</v>
      </c>
      <c r="D34" s="32">
        <f t="shared" si="0"/>
        <v>4</v>
      </c>
      <c r="E34" s="8"/>
      <c r="F34" s="33"/>
      <c r="G34" s="33">
        <v>4</v>
      </c>
      <c r="H34" s="33"/>
      <c r="I34" s="34"/>
      <c r="J34" s="34"/>
      <c r="K34" s="34"/>
    </row>
    <row r="35" spans="1:11" ht="15.75" x14ac:dyDescent="0.25">
      <c r="A35" s="18">
        <v>30</v>
      </c>
      <c r="B35" s="1" t="s">
        <v>218</v>
      </c>
      <c r="C35" s="1" t="s">
        <v>102</v>
      </c>
      <c r="D35" s="32">
        <f t="shared" si="0"/>
        <v>4</v>
      </c>
      <c r="E35" s="8"/>
      <c r="F35" s="33"/>
      <c r="G35" s="33"/>
      <c r="H35" s="33"/>
      <c r="I35" s="34"/>
      <c r="J35" s="34"/>
      <c r="K35" s="34">
        <v>4</v>
      </c>
    </row>
    <row r="36" spans="1:11" ht="15.75" x14ac:dyDescent="0.25">
      <c r="A36" s="18">
        <v>31</v>
      </c>
      <c r="B36" s="5" t="s">
        <v>197</v>
      </c>
      <c r="C36" s="5" t="s">
        <v>41</v>
      </c>
      <c r="D36" s="32">
        <f t="shared" si="0"/>
        <v>4</v>
      </c>
      <c r="E36" s="8"/>
      <c r="F36" s="33"/>
      <c r="G36" s="33"/>
      <c r="H36" s="33"/>
      <c r="I36" s="34"/>
      <c r="J36" s="34">
        <v>4</v>
      </c>
      <c r="K36" s="34"/>
    </row>
    <row r="37" spans="1:11" ht="15.75" x14ac:dyDescent="0.25">
      <c r="A37" s="18">
        <v>32</v>
      </c>
      <c r="B37" s="1" t="s">
        <v>130</v>
      </c>
      <c r="C37" s="1" t="s">
        <v>131</v>
      </c>
      <c r="D37" s="32">
        <f t="shared" si="0"/>
        <v>4</v>
      </c>
      <c r="E37" s="8"/>
      <c r="F37" s="33"/>
      <c r="G37" s="33">
        <v>2</v>
      </c>
      <c r="H37" s="33"/>
      <c r="I37" s="34"/>
      <c r="J37" s="34">
        <v>2</v>
      </c>
      <c r="K37" s="34"/>
    </row>
    <row r="38" spans="1:11" ht="15.75" x14ac:dyDescent="0.25">
      <c r="A38" s="18">
        <v>33</v>
      </c>
      <c r="B38" s="1" t="s">
        <v>180</v>
      </c>
      <c r="C38" s="1" t="s">
        <v>72</v>
      </c>
      <c r="D38" s="32">
        <f t="shared" ref="D38:D69" si="1">SUM(E38:K38)</f>
        <v>3</v>
      </c>
      <c r="E38" s="8"/>
      <c r="F38" s="33"/>
      <c r="G38" s="33"/>
      <c r="H38" s="33"/>
      <c r="I38" s="34">
        <v>3</v>
      </c>
      <c r="J38" s="34"/>
      <c r="K38" s="34"/>
    </row>
    <row r="39" spans="1:11" ht="15.75" x14ac:dyDescent="0.25">
      <c r="A39" s="18">
        <v>34</v>
      </c>
      <c r="B39" s="1" t="s">
        <v>25</v>
      </c>
      <c r="C39" s="1" t="s">
        <v>10</v>
      </c>
      <c r="D39" s="32">
        <f t="shared" si="1"/>
        <v>3</v>
      </c>
      <c r="E39" s="8">
        <v>3</v>
      </c>
      <c r="F39" s="33"/>
      <c r="G39" s="33"/>
      <c r="H39" s="33"/>
      <c r="I39" s="34"/>
      <c r="J39" s="34"/>
      <c r="K39" s="34"/>
    </row>
    <row r="40" spans="1:11" ht="15.75" x14ac:dyDescent="0.25">
      <c r="A40" s="18">
        <v>35</v>
      </c>
      <c r="B40" s="1" t="s">
        <v>75</v>
      </c>
      <c r="C40" s="1" t="s">
        <v>76</v>
      </c>
      <c r="D40" s="32">
        <f t="shared" si="1"/>
        <v>3</v>
      </c>
      <c r="E40" s="8"/>
      <c r="F40" s="33"/>
      <c r="G40" s="33"/>
      <c r="H40" s="33">
        <v>3</v>
      </c>
      <c r="I40" s="34"/>
      <c r="J40" s="34"/>
      <c r="K40" s="34"/>
    </row>
    <row r="41" spans="1:11" ht="15.75" x14ac:dyDescent="0.25">
      <c r="A41" s="18">
        <v>36</v>
      </c>
      <c r="B41" s="1" t="s">
        <v>129</v>
      </c>
      <c r="C41" s="1" t="s">
        <v>1</v>
      </c>
      <c r="D41" s="32">
        <f t="shared" si="1"/>
        <v>3</v>
      </c>
      <c r="E41" s="8"/>
      <c r="F41" s="33"/>
      <c r="G41" s="33">
        <v>3</v>
      </c>
      <c r="H41" s="33"/>
      <c r="I41" s="34"/>
      <c r="J41" s="34"/>
      <c r="K41" s="34"/>
    </row>
    <row r="42" spans="1:11" ht="15.75" x14ac:dyDescent="0.25">
      <c r="A42" s="18">
        <v>37</v>
      </c>
      <c r="B42" s="1" t="s">
        <v>96</v>
      </c>
      <c r="C42" s="1" t="s">
        <v>97</v>
      </c>
      <c r="D42" s="32">
        <f t="shared" si="1"/>
        <v>3</v>
      </c>
      <c r="E42" s="8"/>
      <c r="F42" s="33">
        <v>3</v>
      </c>
      <c r="G42" s="33"/>
      <c r="H42" s="33"/>
      <c r="I42" s="34"/>
      <c r="J42" s="34"/>
      <c r="K42" s="34"/>
    </row>
    <row r="43" spans="1:11" ht="15.75" x14ac:dyDescent="0.25">
      <c r="A43" s="18">
        <v>38</v>
      </c>
      <c r="B43" s="1" t="s">
        <v>219</v>
      </c>
      <c r="C43" s="1" t="s">
        <v>163</v>
      </c>
      <c r="D43" s="32">
        <f t="shared" si="1"/>
        <v>3</v>
      </c>
      <c r="E43" s="8"/>
      <c r="F43" s="33"/>
      <c r="G43" s="33"/>
      <c r="H43" s="33"/>
      <c r="I43" s="34"/>
      <c r="J43" s="34"/>
      <c r="K43" s="34">
        <v>3</v>
      </c>
    </row>
    <row r="44" spans="1:11" ht="15.75" x14ac:dyDescent="0.25">
      <c r="A44" s="18">
        <v>39</v>
      </c>
      <c r="B44" s="1" t="s">
        <v>34</v>
      </c>
      <c r="C44" s="1" t="s">
        <v>175</v>
      </c>
      <c r="D44" s="32">
        <f t="shared" si="1"/>
        <v>3</v>
      </c>
      <c r="E44" s="8"/>
      <c r="F44" s="33"/>
      <c r="G44" s="33"/>
      <c r="H44" s="33"/>
      <c r="I44" s="34"/>
      <c r="J44" s="34">
        <v>3</v>
      </c>
      <c r="K44" s="34"/>
    </row>
    <row r="45" spans="1:11" ht="15.75" x14ac:dyDescent="0.25">
      <c r="A45" s="18">
        <v>40</v>
      </c>
      <c r="B45" s="1" t="s">
        <v>176</v>
      </c>
      <c r="C45" s="1" t="s">
        <v>177</v>
      </c>
      <c r="D45" s="32">
        <f t="shared" si="1"/>
        <v>2</v>
      </c>
      <c r="E45" s="8"/>
      <c r="F45" s="33"/>
      <c r="G45" s="33"/>
      <c r="H45" s="33"/>
      <c r="I45" s="34">
        <v>2</v>
      </c>
      <c r="J45" s="34"/>
      <c r="K45" s="34"/>
    </row>
    <row r="46" spans="1:11" ht="15.75" x14ac:dyDescent="0.25">
      <c r="A46" s="18">
        <v>41</v>
      </c>
      <c r="B46" s="1" t="s">
        <v>205</v>
      </c>
      <c r="C46" s="1" t="s">
        <v>69</v>
      </c>
      <c r="D46" s="32">
        <f t="shared" si="1"/>
        <v>2</v>
      </c>
      <c r="E46" s="8"/>
      <c r="F46" s="33"/>
      <c r="G46" s="33"/>
      <c r="H46" s="33"/>
      <c r="I46" s="34"/>
      <c r="J46" s="34"/>
      <c r="K46" s="34">
        <v>2</v>
      </c>
    </row>
    <row r="47" spans="1:11" ht="15.75" x14ac:dyDescent="0.25">
      <c r="A47" s="18">
        <v>42</v>
      </c>
      <c r="B47" s="1" t="s">
        <v>98</v>
      </c>
      <c r="C47" s="1" t="s">
        <v>99</v>
      </c>
      <c r="D47" s="32">
        <f t="shared" si="1"/>
        <v>2</v>
      </c>
      <c r="E47" s="8"/>
      <c r="F47" s="33">
        <v>2</v>
      </c>
      <c r="G47" s="33"/>
      <c r="H47" s="33"/>
      <c r="I47" s="34"/>
      <c r="J47" s="34"/>
      <c r="K47" s="34"/>
    </row>
    <row r="48" spans="1:11" ht="15.75" x14ac:dyDescent="0.25">
      <c r="A48" s="18">
        <v>43</v>
      </c>
      <c r="B48" s="1" t="s">
        <v>153</v>
      </c>
      <c r="C48" s="1" t="s">
        <v>154</v>
      </c>
      <c r="D48" s="32">
        <f t="shared" si="1"/>
        <v>2</v>
      </c>
      <c r="E48" s="8"/>
      <c r="F48" s="33"/>
      <c r="G48" s="33"/>
      <c r="H48" s="33">
        <v>2</v>
      </c>
      <c r="I48" s="34"/>
      <c r="J48" s="34"/>
      <c r="K48" s="34"/>
    </row>
    <row r="49" spans="1:11" ht="15.75" x14ac:dyDescent="0.25">
      <c r="A49" s="18">
        <v>44</v>
      </c>
      <c r="B49" s="1" t="s">
        <v>157</v>
      </c>
      <c r="C49" s="1" t="s">
        <v>1</v>
      </c>
      <c r="D49" s="32">
        <f t="shared" si="1"/>
        <v>1</v>
      </c>
      <c r="E49" s="8"/>
      <c r="F49" s="33"/>
      <c r="G49" s="33"/>
      <c r="H49" s="33">
        <v>1</v>
      </c>
      <c r="I49" s="34"/>
      <c r="J49" s="34"/>
      <c r="K49" s="34"/>
    </row>
    <row r="50" spans="1:11" ht="15.75" x14ac:dyDescent="0.25">
      <c r="A50" s="18">
        <v>45</v>
      </c>
      <c r="B50" s="1" t="s">
        <v>8</v>
      </c>
      <c r="C50" s="1" t="s">
        <v>3</v>
      </c>
      <c r="D50" s="32">
        <f t="shared" si="1"/>
        <v>1</v>
      </c>
      <c r="E50" s="8"/>
      <c r="F50" s="33">
        <v>1</v>
      </c>
      <c r="G50" s="33"/>
      <c r="H50" s="33"/>
      <c r="I50" s="34"/>
      <c r="J50" s="34"/>
      <c r="K50" s="49"/>
    </row>
    <row r="51" spans="1:11" ht="15.75" x14ac:dyDescent="0.25">
      <c r="A51" s="18">
        <v>46</v>
      </c>
      <c r="B51" s="1" t="s">
        <v>155</v>
      </c>
      <c r="C51" s="1" t="s">
        <v>156</v>
      </c>
      <c r="D51" s="32">
        <f t="shared" si="1"/>
        <v>1</v>
      </c>
      <c r="E51" s="8"/>
      <c r="F51" s="33"/>
      <c r="G51" s="33"/>
      <c r="H51" s="33">
        <v>1</v>
      </c>
      <c r="I51" s="34"/>
      <c r="J51" s="34"/>
      <c r="K51" s="34"/>
    </row>
    <row r="52" spans="1:11" ht="15.75" x14ac:dyDescent="0.25">
      <c r="A52" s="18">
        <v>47</v>
      </c>
      <c r="B52" s="1" t="s">
        <v>222</v>
      </c>
      <c r="C52" s="1" t="s">
        <v>2</v>
      </c>
      <c r="D52" s="32">
        <f t="shared" si="1"/>
        <v>1</v>
      </c>
      <c r="E52" s="8"/>
      <c r="F52" s="33"/>
      <c r="G52" s="33"/>
      <c r="H52" s="33"/>
      <c r="I52" s="34"/>
      <c r="J52" s="34"/>
      <c r="K52" s="34">
        <v>1</v>
      </c>
    </row>
    <row r="53" spans="1:11" ht="15.75" x14ac:dyDescent="0.25">
      <c r="A53" s="18">
        <v>48</v>
      </c>
      <c r="B53" s="1" t="s">
        <v>51</v>
      </c>
      <c r="C53" s="1" t="s">
        <v>49</v>
      </c>
      <c r="D53" s="32">
        <f t="shared" si="1"/>
        <v>1</v>
      </c>
      <c r="E53" s="8">
        <v>1</v>
      </c>
      <c r="F53" s="33"/>
      <c r="G53" s="33"/>
      <c r="H53" s="33"/>
      <c r="I53" s="34"/>
      <c r="J53" s="34"/>
      <c r="K53" s="34"/>
    </row>
    <row r="54" spans="1:11" ht="15.75" x14ac:dyDescent="0.25">
      <c r="A54" s="18">
        <v>49</v>
      </c>
      <c r="B54" s="1" t="s">
        <v>183</v>
      </c>
      <c r="C54" s="1" t="s">
        <v>184</v>
      </c>
      <c r="D54" s="32">
        <f t="shared" si="1"/>
        <v>1</v>
      </c>
      <c r="E54" s="8"/>
      <c r="F54" s="33"/>
      <c r="G54" s="33"/>
      <c r="H54" s="33"/>
      <c r="I54" s="34">
        <v>1</v>
      </c>
      <c r="J54" s="34"/>
      <c r="K54" s="34"/>
    </row>
    <row r="55" spans="1:11" ht="15.75" x14ac:dyDescent="0.25">
      <c r="A55" s="18">
        <v>50</v>
      </c>
      <c r="B55" s="1" t="s">
        <v>220</v>
      </c>
      <c r="C55" s="1" t="s">
        <v>221</v>
      </c>
      <c r="D55" s="32">
        <f t="shared" si="1"/>
        <v>1</v>
      </c>
      <c r="E55" s="8"/>
      <c r="F55" s="33"/>
      <c r="G55" s="33"/>
      <c r="H55" s="33"/>
      <c r="I55" s="34"/>
      <c r="J55" s="34"/>
      <c r="K55" s="34">
        <v>1</v>
      </c>
    </row>
    <row r="56" spans="1:11" ht="15.75" x14ac:dyDescent="0.25">
      <c r="A56" s="18">
        <v>51</v>
      </c>
      <c r="B56" s="1" t="s">
        <v>181</v>
      </c>
      <c r="C56" s="1" t="s">
        <v>182</v>
      </c>
      <c r="D56" s="32">
        <f t="shared" si="1"/>
        <v>1</v>
      </c>
      <c r="E56" s="8"/>
      <c r="F56" s="33"/>
      <c r="G56" s="33"/>
      <c r="H56" s="33"/>
      <c r="I56" s="34">
        <v>1</v>
      </c>
      <c r="J56" s="34"/>
      <c r="K56" s="34"/>
    </row>
    <row r="57" spans="1:11" ht="15.75" x14ac:dyDescent="0.25">
      <c r="A57" s="18">
        <v>52</v>
      </c>
      <c r="B57" s="1" t="s">
        <v>132</v>
      </c>
      <c r="C57" s="1" t="s">
        <v>133</v>
      </c>
      <c r="D57" s="32">
        <f t="shared" si="1"/>
        <v>1</v>
      </c>
      <c r="E57" s="8"/>
      <c r="F57" s="33"/>
      <c r="G57" s="33">
        <v>1</v>
      </c>
      <c r="H57" s="33"/>
      <c r="I57" s="34"/>
      <c r="J57" s="34"/>
      <c r="K57" s="34"/>
    </row>
    <row r="58" spans="1:11" ht="15.75" x14ac:dyDescent="0.25">
      <c r="A58" s="18">
        <v>53</v>
      </c>
      <c r="B58" s="1" t="s">
        <v>100</v>
      </c>
      <c r="C58" s="1" t="s">
        <v>33</v>
      </c>
      <c r="D58" s="32">
        <f t="shared" si="1"/>
        <v>1</v>
      </c>
      <c r="E58" s="8"/>
      <c r="F58" s="33">
        <v>1</v>
      </c>
      <c r="G58" s="33"/>
      <c r="H58" s="33"/>
      <c r="I58" s="34"/>
      <c r="J58" s="34"/>
      <c r="K58" s="34"/>
    </row>
    <row r="59" spans="1:11" ht="15.75" x14ac:dyDescent="0.25">
      <c r="A59" s="18">
        <v>54</v>
      </c>
      <c r="B59" s="1" t="s">
        <v>198</v>
      </c>
      <c r="C59" s="1" t="s">
        <v>164</v>
      </c>
      <c r="D59" s="32">
        <f t="shared" si="1"/>
        <v>1</v>
      </c>
      <c r="E59" s="8"/>
      <c r="F59" s="33"/>
      <c r="G59" s="33"/>
      <c r="H59" s="33"/>
      <c r="I59" s="34"/>
      <c r="J59" s="34">
        <v>1</v>
      </c>
      <c r="K59" s="34"/>
    </row>
    <row r="60" spans="1:11" x14ac:dyDescent="0.25">
      <c r="A60" s="11"/>
      <c r="B60" s="1"/>
      <c r="C60" s="1"/>
      <c r="D60" s="28"/>
      <c r="E60" s="8"/>
      <c r="F60" s="28"/>
      <c r="G60" s="28"/>
      <c r="H60" s="28"/>
      <c r="I60" s="43"/>
      <c r="J60" s="43"/>
      <c r="K60" s="43"/>
    </row>
    <row r="61" spans="1:11" s="17" customFormat="1" ht="15.75" x14ac:dyDescent="0.25">
      <c r="A61" s="16"/>
      <c r="B61" s="26"/>
      <c r="C61" s="26"/>
      <c r="D61" s="27">
        <f>SUM(D6:D60)</f>
        <v>329</v>
      </c>
      <c r="E61" s="27">
        <f t="shared" ref="E61:K61" si="2">SUM(E6:E60)</f>
        <v>47</v>
      </c>
      <c r="F61" s="27">
        <f t="shared" si="2"/>
        <v>47</v>
      </c>
      <c r="G61" s="27">
        <f t="shared" si="2"/>
        <v>47</v>
      </c>
      <c r="H61" s="27">
        <f t="shared" si="2"/>
        <v>47</v>
      </c>
      <c r="I61" s="48">
        <f t="shared" si="2"/>
        <v>47</v>
      </c>
      <c r="J61" s="48">
        <f t="shared" si="2"/>
        <v>47</v>
      </c>
      <c r="K61" s="48">
        <f t="shared" si="2"/>
        <v>47</v>
      </c>
    </row>
    <row r="62" spans="1:11" x14ac:dyDescent="0.25">
      <c r="A62" s="11"/>
    </row>
    <row r="64" spans="1:11" ht="20.25" x14ac:dyDescent="0.3">
      <c r="D64" s="13"/>
    </row>
    <row r="66" spans="3:3" x14ac:dyDescent="0.25">
      <c r="C66" s="4"/>
    </row>
  </sheetData>
  <sortState ref="B6:K59">
    <sortCondition descending="1" ref="D6"/>
  </sortState>
  <pageMargins left="0.11811023622047245" right="0.11811023622047245" top="0.15748031496062992" bottom="0.15748031496062992" header="0.31496062992125984" footer="0.31496062992125984"/>
  <pageSetup paperSize="9" orientation="landscape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56"/>
  <sheetViews>
    <sheetView workbookViewId="0">
      <selection activeCell="M16" sqref="M16"/>
    </sheetView>
  </sheetViews>
  <sheetFormatPr defaultRowHeight="15" x14ac:dyDescent="0.25"/>
  <cols>
    <col min="1" max="1" width="2.7109375" style="6" bestFit="1" customWidth="1"/>
    <col min="2" max="2" width="25.85546875" customWidth="1"/>
    <col min="3" max="3" width="19.85546875" bestFit="1" customWidth="1"/>
    <col min="4" max="4" width="10.5703125" style="2" bestFit="1" customWidth="1"/>
    <col min="5" max="8" width="10.7109375" style="2" customWidth="1"/>
    <col min="9" max="9" width="11.42578125" style="37" customWidth="1"/>
    <col min="10" max="10" width="10.7109375" style="20" customWidth="1"/>
    <col min="11" max="11" width="10.7109375" customWidth="1"/>
  </cols>
  <sheetData>
    <row r="2" spans="1:11" ht="25.5" x14ac:dyDescent="0.35">
      <c r="C2" s="21" t="s">
        <v>12</v>
      </c>
      <c r="D2" s="21"/>
      <c r="E2" s="21"/>
      <c r="F2" s="21"/>
      <c r="G2" s="21"/>
      <c r="H2" s="21"/>
      <c r="I2" s="44"/>
    </row>
    <row r="3" spans="1:11" ht="16.5" thickBot="1" x14ac:dyDescent="0.3">
      <c r="B3" s="12"/>
      <c r="D3" s="24"/>
      <c r="E3" s="14"/>
      <c r="F3" s="14"/>
      <c r="G3" s="14"/>
      <c r="H3" s="14"/>
      <c r="I3" s="45"/>
    </row>
    <row r="4" spans="1:11" ht="26.25" thickBot="1" x14ac:dyDescent="0.3">
      <c r="B4" s="25"/>
      <c r="D4" s="22" t="s">
        <v>0</v>
      </c>
      <c r="E4" s="15" t="s">
        <v>27</v>
      </c>
      <c r="F4" s="15" t="s">
        <v>28</v>
      </c>
      <c r="G4" s="15" t="s">
        <v>7</v>
      </c>
      <c r="H4" s="15" t="s">
        <v>29</v>
      </c>
      <c r="I4" s="46" t="s">
        <v>30</v>
      </c>
      <c r="J4" s="46" t="s">
        <v>31</v>
      </c>
      <c r="K4" s="15" t="s">
        <v>32</v>
      </c>
    </row>
    <row r="5" spans="1:11" ht="4.5" customHeight="1" x14ac:dyDescent="0.25">
      <c r="B5" s="25"/>
      <c r="D5" s="29"/>
      <c r="E5" s="30"/>
      <c r="F5" s="30"/>
      <c r="G5" s="30"/>
      <c r="H5" s="30"/>
      <c r="I5" s="47"/>
      <c r="J5" s="47"/>
      <c r="K5" s="30"/>
    </row>
    <row r="6" spans="1:11" s="20" customFormat="1" ht="15.75" x14ac:dyDescent="0.25">
      <c r="A6" s="18">
        <v>1</v>
      </c>
      <c r="B6" s="9" t="s">
        <v>16</v>
      </c>
      <c r="C6" s="9" t="s">
        <v>6</v>
      </c>
      <c r="D6" s="31">
        <f t="shared" ref="D6:D48" si="0">SUM(E6:K6)</f>
        <v>23</v>
      </c>
      <c r="E6" s="8">
        <v>6</v>
      </c>
      <c r="F6" s="10">
        <v>7</v>
      </c>
      <c r="G6" s="10"/>
      <c r="H6" s="10">
        <v>3</v>
      </c>
      <c r="I6" s="10"/>
      <c r="J6" s="10"/>
      <c r="K6" s="10">
        <v>7</v>
      </c>
    </row>
    <row r="7" spans="1:11" s="20" customFormat="1" ht="15.75" x14ac:dyDescent="0.25">
      <c r="A7" s="18">
        <v>2</v>
      </c>
      <c r="B7" s="9" t="s">
        <v>20</v>
      </c>
      <c r="C7" s="9" t="s">
        <v>2</v>
      </c>
      <c r="D7" s="31">
        <f t="shared" si="0"/>
        <v>23</v>
      </c>
      <c r="E7" s="8">
        <v>3</v>
      </c>
      <c r="F7" s="10"/>
      <c r="G7" s="10">
        <v>7</v>
      </c>
      <c r="H7" s="10">
        <v>5</v>
      </c>
      <c r="I7" s="10">
        <v>7</v>
      </c>
      <c r="J7" s="10"/>
      <c r="K7" s="10">
        <v>1</v>
      </c>
    </row>
    <row r="8" spans="1:11" s="20" customFormat="1" ht="15.75" x14ac:dyDescent="0.25">
      <c r="A8" s="18">
        <v>3</v>
      </c>
      <c r="B8" s="9" t="s">
        <v>106</v>
      </c>
      <c r="C8" s="9" t="s">
        <v>33</v>
      </c>
      <c r="D8" s="31">
        <f t="shared" si="0"/>
        <v>21</v>
      </c>
      <c r="E8" s="8"/>
      <c r="F8" s="10">
        <v>2</v>
      </c>
      <c r="G8" s="10">
        <v>6</v>
      </c>
      <c r="H8" s="10">
        <v>8</v>
      </c>
      <c r="I8" s="10">
        <v>3</v>
      </c>
      <c r="J8" s="10"/>
      <c r="K8" s="35">
        <v>2</v>
      </c>
    </row>
    <row r="9" spans="1:11" s="20" customFormat="1" ht="15.75" x14ac:dyDescent="0.25">
      <c r="A9" s="18">
        <v>4</v>
      </c>
      <c r="B9" s="9" t="s">
        <v>144</v>
      </c>
      <c r="C9" s="9" t="s">
        <v>69</v>
      </c>
      <c r="D9" s="31">
        <f t="shared" si="0"/>
        <v>20</v>
      </c>
      <c r="E9" s="8"/>
      <c r="F9" s="10"/>
      <c r="G9" s="10">
        <v>5</v>
      </c>
      <c r="H9" s="10"/>
      <c r="I9" s="10"/>
      <c r="J9" s="10">
        <v>7</v>
      </c>
      <c r="K9" s="10">
        <v>8</v>
      </c>
    </row>
    <row r="10" spans="1:11" ht="15.75" x14ac:dyDescent="0.25">
      <c r="A10" s="18">
        <v>5</v>
      </c>
      <c r="B10" s="1" t="s">
        <v>26</v>
      </c>
      <c r="C10" s="1" t="s">
        <v>1</v>
      </c>
      <c r="D10" s="32">
        <f t="shared" si="0"/>
        <v>18</v>
      </c>
      <c r="E10" s="8">
        <v>5</v>
      </c>
      <c r="F10" s="33"/>
      <c r="G10" s="33"/>
      <c r="H10" s="33">
        <v>2</v>
      </c>
      <c r="I10" s="34">
        <v>8</v>
      </c>
      <c r="J10" s="41"/>
      <c r="K10" s="34">
        <v>3</v>
      </c>
    </row>
    <row r="11" spans="1:11" ht="15.75" x14ac:dyDescent="0.25">
      <c r="A11" s="18">
        <v>6</v>
      </c>
      <c r="B11" s="1" t="s">
        <v>101</v>
      </c>
      <c r="C11" s="1" t="s">
        <v>102</v>
      </c>
      <c r="D11" s="32">
        <f t="shared" si="0"/>
        <v>18</v>
      </c>
      <c r="E11" s="8"/>
      <c r="F11" s="34">
        <v>10</v>
      </c>
      <c r="G11" s="33"/>
      <c r="H11" s="33"/>
      <c r="I11" s="34"/>
      <c r="J11" s="34">
        <v>8</v>
      </c>
      <c r="K11" s="33"/>
    </row>
    <row r="12" spans="1:11" ht="15.75" x14ac:dyDescent="0.25">
      <c r="A12" s="18">
        <v>7</v>
      </c>
      <c r="B12" s="1" t="s">
        <v>137</v>
      </c>
      <c r="C12" s="1" t="s">
        <v>69</v>
      </c>
      <c r="D12" s="23">
        <f t="shared" si="0"/>
        <v>13</v>
      </c>
      <c r="E12" s="8"/>
      <c r="F12" s="33"/>
      <c r="G12" s="33">
        <v>8</v>
      </c>
      <c r="H12" s="33"/>
      <c r="I12" s="34"/>
      <c r="J12" s="34">
        <v>1</v>
      </c>
      <c r="K12" s="33">
        <v>4</v>
      </c>
    </row>
    <row r="13" spans="1:11" ht="15.75" x14ac:dyDescent="0.25">
      <c r="A13" s="18">
        <v>8</v>
      </c>
      <c r="B13" s="1" t="s">
        <v>136</v>
      </c>
      <c r="C13" s="1" t="s">
        <v>69</v>
      </c>
      <c r="D13" s="23">
        <f t="shared" si="0"/>
        <v>11</v>
      </c>
      <c r="E13" s="8"/>
      <c r="F13" s="33"/>
      <c r="G13" s="33">
        <v>10</v>
      </c>
      <c r="H13" s="33"/>
      <c r="I13" s="34"/>
      <c r="J13" s="34">
        <v>1</v>
      </c>
      <c r="K13" s="33"/>
    </row>
    <row r="14" spans="1:11" ht="15.75" x14ac:dyDescent="0.25">
      <c r="A14" s="18">
        <v>9</v>
      </c>
      <c r="B14" s="1" t="s">
        <v>104</v>
      </c>
      <c r="C14" s="1" t="s">
        <v>1</v>
      </c>
      <c r="D14" s="23">
        <f t="shared" si="0"/>
        <v>11</v>
      </c>
      <c r="E14" s="8"/>
      <c r="F14" s="33">
        <v>6</v>
      </c>
      <c r="G14" s="33"/>
      <c r="H14" s="33">
        <v>1</v>
      </c>
      <c r="I14" s="34">
        <v>4</v>
      </c>
      <c r="J14" s="34"/>
      <c r="K14" s="33"/>
    </row>
    <row r="15" spans="1:11" ht="15.75" x14ac:dyDescent="0.25">
      <c r="A15" s="18">
        <v>10</v>
      </c>
      <c r="B15" s="9" t="s">
        <v>206</v>
      </c>
      <c r="C15" s="9" t="s">
        <v>69</v>
      </c>
      <c r="D15" s="23">
        <f t="shared" si="0"/>
        <v>10</v>
      </c>
      <c r="E15" s="8"/>
      <c r="F15" s="33"/>
      <c r="G15" s="33"/>
      <c r="H15" s="33"/>
      <c r="I15" s="34"/>
      <c r="J15" s="34"/>
      <c r="K15" s="33">
        <v>10</v>
      </c>
    </row>
    <row r="16" spans="1:11" ht="15.75" x14ac:dyDescent="0.25">
      <c r="A16" s="18">
        <v>11</v>
      </c>
      <c r="B16" s="9" t="s">
        <v>199</v>
      </c>
      <c r="C16" s="9" t="s">
        <v>200</v>
      </c>
      <c r="D16" s="23">
        <f t="shared" si="0"/>
        <v>10</v>
      </c>
      <c r="E16" s="8"/>
      <c r="F16" s="33"/>
      <c r="G16" s="33"/>
      <c r="H16" s="33"/>
      <c r="I16" s="34"/>
      <c r="J16" s="34">
        <v>10</v>
      </c>
      <c r="K16" s="33"/>
    </row>
    <row r="17" spans="1:11" ht="15.75" x14ac:dyDescent="0.25">
      <c r="A17" s="18">
        <v>12</v>
      </c>
      <c r="B17" s="9" t="s">
        <v>60</v>
      </c>
      <c r="C17" s="9" t="s">
        <v>15</v>
      </c>
      <c r="D17" s="32">
        <f t="shared" si="0"/>
        <v>10</v>
      </c>
      <c r="E17" s="8">
        <v>10</v>
      </c>
      <c r="F17" s="34"/>
      <c r="G17" s="34"/>
      <c r="H17" s="34"/>
      <c r="I17" s="34"/>
      <c r="J17" s="34"/>
      <c r="K17" s="33"/>
    </row>
    <row r="18" spans="1:11" ht="15.75" x14ac:dyDescent="0.25">
      <c r="A18" s="18">
        <v>13</v>
      </c>
      <c r="B18" s="9" t="s">
        <v>185</v>
      </c>
      <c r="C18" s="9" t="s">
        <v>186</v>
      </c>
      <c r="D18" s="23">
        <f t="shared" si="0"/>
        <v>10</v>
      </c>
      <c r="E18" s="8"/>
      <c r="F18" s="33"/>
      <c r="G18" s="33"/>
      <c r="H18" s="33"/>
      <c r="I18" s="34">
        <v>10</v>
      </c>
      <c r="J18" s="34"/>
      <c r="K18" s="33"/>
    </row>
    <row r="19" spans="1:11" ht="15.75" x14ac:dyDescent="0.25">
      <c r="A19" s="18">
        <v>14</v>
      </c>
      <c r="B19" s="9" t="s">
        <v>158</v>
      </c>
      <c r="C19" s="9" t="s">
        <v>78</v>
      </c>
      <c r="D19" s="23">
        <f t="shared" si="0"/>
        <v>10</v>
      </c>
      <c r="E19" s="8"/>
      <c r="F19" s="33"/>
      <c r="G19" s="33"/>
      <c r="H19" s="33">
        <v>10</v>
      </c>
      <c r="I19" s="34"/>
      <c r="J19" s="34"/>
      <c r="K19" s="33"/>
    </row>
    <row r="20" spans="1:11" ht="15.75" x14ac:dyDescent="0.25">
      <c r="A20" s="18">
        <v>15</v>
      </c>
      <c r="B20" s="9" t="s">
        <v>11</v>
      </c>
      <c r="C20" s="9" t="s">
        <v>6</v>
      </c>
      <c r="D20" s="23">
        <f t="shared" si="0"/>
        <v>9</v>
      </c>
      <c r="E20" s="8">
        <v>4</v>
      </c>
      <c r="F20" s="33">
        <v>5</v>
      </c>
      <c r="G20" s="33"/>
      <c r="H20" s="33"/>
      <c r="I20" s="34"/>
      <c r="J20" s="34"/>
      <c r="K20" s="33"/>
    </row>
    <row r="21" spans="1:11" ht="15.75" x14ac:dyDescent="0.25">
      <c r="A21" s="18">
        <v>16</v>
      </c>
      <c r="B21" s="9" t="s">
        <v>103</v>
      </c>
      <c r="C21" s="9" t="s">
        <v>6</v>
      </c>
      <c r="D21" s="23">
        <f t="shared" si="0"/>
        <v>8</v>
      </c>
      <c r="E21" s="8"/>
      <c r="F21" s="34">
        <v>8</v>
      </c>
      <c r="G21" s="33"/>
      <c r="H21" s="33"/>
      <c r="I21" s="34"/>
      <c r="J21" s="34"/>
      <c r="K21" s="33"/>
    </row>
    <row r="22" spans="1:11" ht="15.75" x14ac:dyDescent="0.25">
      <c r="A22" s="18">
        <v>17</v>
      </c>
      <c r="B22" s="9" t="s">
        <v>61</v>
      </c>
      <c r="C22" s="9" t="s">
        <v>15</v>
      </c>
      <c r="D22" s="32">
        <f t="shared" si="0"/>
        <v>8</v>
      </c>
      <c r="E22" s="8">
        <v>8</v>
      </c>
      <c r="F22" s="34"/>
      <c r="G22" s="34"/>
      <c r="H22" s="41"/>
      <c r="I22" s="34"/>
      <c r="J22" s="34"/>
      <c r="K22" s="33"/>
    </row>
    <row r="23" spans="1:11" ht="15.75" x14ac:dyDescent="0.25">
      <c r="A23" s="18">
        <v>18</v>
      </c>
      <c r="B23" s="9" t="s">
        <v>155</v>
      </c>
      <c r="C23" s="9" t="s">
        <v>156</v>
      </c>
      <c r="D23" s="23">
        <f t="shared" si="0"/>
        <v>7</v>
      </c>
      <c r="E23" s="8"/>
      <c r="F23" s="33"/>
      <c r="G23" s="33"/>
      <c r="H23" s="33">
        <v>7</v>
      </c>
      <c r="I23" s="34"/>
      <c r="J23" s="34"/>
      <c r="K23" s="33"/>
    </row>
    <row r="24" spans="1:11" ht="15.75" x14ac:dyDescent="0.25">
      <c r="A24" s="18">
        <v>19</v>
      </c>
      <c r="B24" s="7" t="s">
        <v>13</v>
      </c>
      <c r="C24" s="7" t="s">
        <v>14</v>
      </c>
      <c r="D24" s="32">
        <f t="shared" si="0"/>
        <v>7</v>
      </c>
      <c r="E24" s="8">
        <v>7</v>
      </c>
      <c r="F24" s="34"/>
      <c r="G24" s="34"/>
      <c r="H24" s="34"/>
      <c r="I24" s="34"/>
      <c r="J24" s="34"/>
      <c r="K24" s="33"/>
    </row>
    <row r="25" spans="1:11" ht="15.75" x14ac:dyDescent="0.25">
      <c r="A25" s="18">
        <v>20</v>
      </c>
      <c r="B25" s="9" t="s">
        <v>187</v>
      </c>
      <c r="C25" s="9" t="s">
        <v>163</v>
      </c>
      <c r="D25" s="23">
        <f t="shared" si="0"/>
        <v>6</v>
      </c>
      <c r="E25" s="8"/>
      <c r="F25" s="33"/>
      <c r="G25" s="33"/>
      <c r="H25" s="33"/>
      <c r="I25" s="34">
        <v>6</v>
      </c>
      <c r="J25" s="34"/>
      <c r="K25" s="33"/>
    </row>
    <row r="26" spans="1:11" ht="15.75" x14ac:dyDescent="0.25">
      <c r="A26" s="18">
        <v>21</v>
      </c>
      <c r="B26" s="1" t="s">
        <v>162</v>
      </c>
      <c r="C26" s="1" t="s">
        <v>3</v>
      </c>
      <c r="D26" s="23">
        <f t="shared" si="0"/>
        <v>6</v>
      </c>
      <c r="E26" s="8"/>
      <c r="F26" s="33"/>
      <c r="G26" s="33"/>
      <c r="H26" s="33">
        <v>1</v>
      </c>
      <c r="I26" s="34"/>
      <c r="J26" s="34">
        <v>5</v>
      </c>
      <c r="K26" s="33"/>
    </row>
    <row r="27" spans="1:11" ht="15.75" x14ac:dyDescent="0.25">
      <c r="A27" s="18">
        <v>22</v>
      </c>
      <c r="B27" s="1" t="s">
        <v>62</v>
      </c>
      <c r="C27" s="1" t="s">
        <v>63</v>
      </c>
      <c r="D27" s="23">
        <f t="shared" si="0"/>
        <v>6</v>
      </c>
      <c r="E27" s="8">
        <v>2</v>
      </c>
      <c r="F27" s="33"/>
      <c r="G27" s="33"/>
      <c r="H27" s="33"/>
      <c r="I27" s="34"/>
      <c r="J27" s="34">
        <v>4</v>
      </c>
      <c r="K27" s="33"/>
    </row>
    <row r="28" spans="1:11" ht="15.75" x14ac:dyDescent="0.25">
      <c r="A28" s="18">
        <v>23</v>
      </c>
      <c r="B28" s="1" t="s">
        <v>159</v>
      </c>
      <c r="C28" s="1" t="s">
        <v>78</v>
      </c>
      <c r="D28" s="23">
        <f t="shared" si="0"/>
        <v>6</v>
      </c>
      <c r="E28" s="8"/>
      <c r="F28" s="33"/>
      <c r="G28" s="33"/>
      <c r="H28" s="33">
        <v>6</v>
      </c>
      <c r="I28" s="34"/>
      <c r="J28" s="34"/>
      <c r="K28" s="33"/>
    </row>
    <row r="29" spans="1:11" ht="15.75" x14ac:dyDescent="0.25">
      <c r="A29" s="18">
        <v>24</v>
      </c>
      <c r="B29" s="1" t="s">
        <v>207</v>
      </c>
      <c r="C29" s="1" t="s">
        <v>70</v>
      </c>
      <c r="D29" s="23">
        <f t="shared" si="0"/>
        <v>6</v>
      </c>
      <c r="E29" s="8"/>
      <c r="F29" s="33"/>
      <c r="G29" s="33"/>
      <c r="H29" s="33"/>
      <c r="I29" s="34"/>
      <c r="J29" s="34"/>
      <c r="K29" s="33">
        <v>6</v>
      </c>
    </row>
    <row r="30" spans="1:11" ht="15.75" x14ac:dyDescent="0.25">
      <c r="A30" s="18">
        <v>25</v>
      </c>
      <c r="B30" s="1" t="s">
        <v>201</v>
      </c>
      <c r="C30" s="1" t="s">
        <v>6</v>
      </c>
      <c r="D30" s="23">
        <f t="shared" si="0"/>
        <v>6</v>
      </c>
      <c r="E30" s="8"/>
      <c r="F30" s="33"/>
      <c r="G30" s="33"/>
      <c r="H30" s="33"/>
      <c r="I30" s="34"/>
      <c r="J30" s="34">
        <v>6</v>
      </c>
      <c r="K30" s="33"/>
    </row>
    <row r="31" spans="1:11" ht="15.75" x14ac:dyDescent="0.25">
      <c r="A31" s="18">
        <v>26</v>
      </c>
      <c r="B31" s="1" t="s">
        <v>188</v>
      </c>
      <c r="C31" s="1" t="s">
        <v>174</v>
      </c>
      <c r="D31" s="23">
        <f t="shared" si="0"/>
        <v>5</v>
      </c>
      <c r="E31" s="8"/>
      <c r="F31" s="33"/>
      <c r="G31" s="33"/>
      <c r="H31" s="33"/>
      <c r="I31" s="34">
        <v>5</v>
      </c>
      <c r="J31" s="34"/>
      <c r="K31" s="33"/>
    </row>
    <row r="32" spans="1:11" ht="15.75" x14ac:dyDescent="0.25">
      <c r="A32" s="18">
        <v>27</v>
      </c>
      <c r="B32" s="9" t="s">
        <v>223</v>
      </c>
      <c r="C32" s="9" t="s">
        <v>224</v>
      </c>
      <c r="D32" s="32">
        <f t="shared" si="0"/>
        <v>5</v>
      </c>
      <c r="E32" s="8"/>
      <c r="F32" s="34"/>
      <c r="G32" s="34"/>
      <c r="H32" s="41"/>
      <c r="I32" s="34"/>
      <c r="J32" s="34"/>
      <c r="K32" s="33">
        <v>5</v>
      </c>
    </row>
    <row r="33" spans="1:11" ht="15.75" x14ac:dyDescent="0.25">
      <c r="A33" s="18">
        <v>28</v>
      </c>
      <c r="B33" s="1" t="s">
        <v>142</v>
      </c>
      <c r="C33" s="1" t="s">
        <v>143</v>
      </c>
      <c r="D33" s="23">
        <f t="shared" si="0"/>
        <v>4</v>
      </c>
      <c r="E33" s="8"/>
      <c r="F33" s="33"/>
      <c r="G33" s="33">
        <v>1</v>
      </c>
      <c r="H33" s="33"/>
      <c r="I33" s="34"/>
      <c r="J33" s="34">
        <v>3</v>
      </c>
      <c r="K33" s="33"/>
    </row>
    <row r="34" spans="1:11" ht="15.75" x14ac:dyDescent="0.25">
      <c r="A34" s="18">
        <v>29</v>
      </c>
      <c r="B34" s="1" t="s">
        <v>67</v>
      </c>
      <c r="C34" s="1" t="s">
        <v>58</v>
      </c>
      <c r="D34" s="32">
        <f t="shared" si="0"/>
        <v>4</v>
      </c>
      <c r="E34" s="8"/>
      <c r="F34" s="33">
        <v>4</v>
      </c>
      <c r="G34" s="33"/>
      <c r="H34" s="33"/>
      <c r="I34" s="34"/>
      <c r="J34" s="34"/>
      <c r="K34" s="33"/>
    </row>
    <row r="35" spans="1:11" ht="15.75" x14ac:dyDescent="0.25">
      <c r="A35" s="18">
        <v>30</v>
      </c>
      <c r="B35" s="1" t="s">
        <v>160</v>
      </c>
      <c r="C35" s="1" t="s">
        <v>161</v>
      </c>
      <c r="D35" s="23">
        <f t="shared" si="0"/>
        <v>4</v>
      </c>
      <c r="E35" s="8"/>
      <c r="F35" s="33"/>
      <c r="G35" s="33"/>
      <c r="H35" s="33">
        <v>4</v>
      </c>
      <c r="I35" s="34"/>
      <c r="J35" s="34"/>
      <c r="K35" s="33"/>
    </row>
    <row r="36" spans="1:11" ht="15.75" x14ac:dyDescent="0.25">
      <c r="A36" s="18">
        <v>31</v>
      </c>
      <c r="B36" s="1" t="s">
        <v>138</v>
      </c>
      <c r="C36" s="1" t="s">
        <v>139</v>
      </c>
      <c r="D36" s="23">
        <f t="shared" si="0"/>
        <v>4</v>
      </c>
      <c r="E36" s="8"/>
      <c r="F36" s="33"/>
      <c r="G36" s="33">
        <v>4</v>
      </c>
      <c r="H36" s="33"/>
      <c r="I36" s="34"/>
      <c r="J36" s="34"/>
      <c r="K36" s="33"/>
    </row>
    <row r="37" spans="1:11" ht="15.75" x14ac:dyDescent="0.25">
      <c r="A37" s="18">
        <v>32</v>
      </c>
      <c r="B37" s="1" t="s">
        <v>105</v>
      </c>
      <c r="C37" s="1" t="s">
        <v>6</v>
      </c>
      <c r="D37" s="23">
        <f t="shared" si="0"/>
        <v>3</v>
      </c>
      <c r="E37" s="8"/>
      <c r="F37" s="33">
        <v>3</v>
      </c>
      <c r="G37" s="33"/>
      <c r="H37" s="33"/>
      <c r="I37" s="34"/>
      <c r="J37" s="34"/>
      <c r="K37" s="34"/>
    </row>
    <row r="38" spans="1:11" ht="15.75" x14ac:dyDescent="0.25">
      <c r="A38" s="18">
        <v>33</v>
      </c>
      <c r="B38" s="1" t="s">
        <v>141</v>
      </c>
      <c r="C38" s="1" t="s">
        <v>4</v>
      </c>
      <c r="D38" s="23">
        <f t="shared" si="0"/>
        <v>3</v>
      </c>
      <c r="E38" s="8"/>
      <c r="F38" s="33"/>
      <c r="G38" s="33">
        <v>2</v>
      </c>
      <c r="H38" s="33"/>
      <c r="I38" s="34">
        <v>1</v>
      </c>
      <c r="J38" s="34"/>
      <c r="K38" s="33"/>
    </row>
    <row r="39" spans="1:11" ht="15.75" x14ac:dyDescent="0.25">
      <c r="A39" s="18">
        <v>34</v>
      </c>
      <c r="B39" s="1" t="s">
        <v>134</v>
      </c>
      <c r="C39" s="1" t="s">
        <v>140</v>
      </c>
      <c r="D39" s="23">
        <f t="shared" si="0"/>
        <v>3</v>
      </c>
      <c r="E39" s="8"/>
      <c r="F39" s="33"/>
      <c r="G39" s="33">
        <v>3</v>
      </c>
      <c r="H39" s="33"/>
      <c r="I39" s="34"/>
      <c r="J39" s="34"/>
      <c r="K39" s="33"/>
    </row>
    <row r="40" spans="1:11" ht="15.75" x14ac:dyDescent="0.25">
      <c r="A40" s="18">
        <v>35</v>
      </c>
      <c r="B40" s="1" t="s">
        <v>189</v>
      </c>
      <c r="C40" s="1" t="s">
        <v>186</v>
      </c>
      <c r="D40" s="23">
        <f t="shared" si="0"/>
        <v>2</v>
      </c>
      <c r="E40" s="8"/>
      <c r="F40" s="33"/>
      <c r="G40" s="33"/>
      <c r="H40" s="33"/>
      <c r="I40" s="34">
        <v>2</v>
      </c>
      <c r="J40" s="34"/>
      <c r="K40" s="33"/>
    </row>
    <row r="41" spans="1:11" ht="15.75" x14ac:dyDescent="0.25">
      <c r="A41" s="18">
        <v>36</v>
      </c>
      <c r="B41" s="1" t="s">
        <v>202</v>
      </c>
      <c r="C41" s="1" t="s">
        <v>164</v>
      </c>
      <c r="D41" s="23">
        <f t="shared" si="0"/>
        <v>2</v>
      </c>
      <c r="E41" s="8"/>
      <c r="F41" s="33"/>
      <c r="G41" s="33"/>
      <c r="H41" s="33"/>
      <c r="I41" s="34"/>
      <c r="J41" s="34">
        <v>2</v>
      </c>
      <c r="K41" s="33"/>
    </row>
    <row r="42" spans="1:11" ht="15.75" x14ac:dyDescent="0.25">
      <c r="A42" s="18">
        <v>37</v>
      </c>
      <c r="B42" s="1" t="s">
        <v>64</v>
      </c>
      <c r="C42" s="1" t="s">
        <v>15</v>
      </c>
      <c r="D42" s="23">
        <f t="shared" si="0"/>
        <v>1</v>
      </c>
      <c r="E42" s="8">
        <v>1</v>
      </c>
      <c r="F42" s="34"/>
      <c r="G42" s="33"/>
      <c r="H42" s="33"/>
      <c r="I42" s="34"/>
      <c r="J42" s="34"/>
      <c r="K42" s="34"/>
    </row>
    <row r="43" spans="1:11" ht="15.75" x14ac:dyDescent="0.25">
      <c r="A43" s="18">
        <v>38</v>
      </c>
      <c r="B43" s="1" t="s">
        <v>173</v>
      </c>
      <c r="C43" s="1" t="s">
        <v>174</v>
      </c>
      <c r="D43" s="23">
        <f t="shared" si="0"/>
        <v>1</v>
      </c>
      <c r="E43" s="8"/>
      <c r="F43" s="33"/>
      <c r="G43" s="33"/>
      <c r="H43" s="33"/>
      <c r="I43" s="34">
        <v>1</v>
      </c>
      <c r="J43" s="34"/>
      <c r="K43" s="33"/>
    </row>
    <row r="44" spans="1:11" ht="15.75" x14ac:dyDescent="0.25">
      <c r="A44" s="18">
        <v>39</v>
      </c>
      <c r="B44" s="1" t="s">
        <v>68</v>
      </c>
      <c r="C44" s="1" t="s">
        <v>33</v>
      </c>
      <c r="D44" s="23">
        <f t="shared" si="0"/>
        <v>1</v>
      </c>
      <c r="E44" s="8"/>
      <c r="F44" s="33">
        <v>1</v>
      </c>
      <c r="G44" s="33"/>
      <c r="H44" s="33"/>
      <c r="I44" s="34"/>
      <c r="J44" s="34"/>
      <c r="K44" s="33"/>
    </row>
    <row r="45" spans="1:11" ht="15.75" x14ac:dyDescent="0.25">
      <c r="A45" s="18">
        <v>40</v>
      </c>
      <c r="B45" s="1" t="s">
        <v>128</v>
      </c>
      <c r="C45" s="1" t="s">
        <v>4</v>
      </c>
      <c r="D45" s="23">
        <f t="shared" si="0"/>
        <v>1</v>
      </c>
      <c r="E45" s="8"/>
      <c r="F45" s="33"/>
      <c r="G45" s="33">
        <v>1</v>
      </c>
      <c r="H45" s="33"/>
      <c r="I45" s="34"/>
      <c r="J45" s="34"/>
      <c r="K45" s="33"/>
    </row>
    <row r="46" spans="1:11" ht="15.75" x14ac:dyDescent="0.25">
      <c r="A46" s="18">
        <v>41</v>
      </c>
      <c r="B46" s="1" t="s">
        <v>98</v>
      </c>
      <c r="C46" s="1" t="s">
        <v>99</v>
      </c>
      <c r="D46" s="23">
        <f t="shared" si="0"/>
        <v>1</v>
      </c>
      <c r="E46" s="8"/>
      <c r="F46" s="33">
        <v>1</v>
      </c>
      <c r="G46" s="33"/>
      <c r="H46" s="33"/>
      <c r="I46" s="34"/>
      <c r="J46" s="34"/>
      <c r="K46" s="33"/>
    </row>
    <row r="47" spans="1:11" ht="15.75" x14ac:dyDescent="0.25">
      <c r="A47" s="18">
        <v>42</v>
      </c>
      <c r="B47" s="1" t="s">
        <v>225</v>
      </c>
      <c r="C47" s="1" t="s">
        <v>151</v>
      </c>
      <c r="D47" s="23">
        <f t="shared" si="0"/>
        <v>1</v>
      </c>
      <c r="E47" s="8"/>
      <c r="F47" s="33"/>
      <c r="G47" s="33"/>
      <c r="H47" s="33"/>
      <c r="I47" s="34"/>
      <c r="J47" s="34"/>
      <c r="K47" s="33">
        <v>1</v>
      </c>
    </row>
    <row r="48" spans="1:11" ht="15.75" x14ac:dyDescent="0.25">
      <c r="A48" s="18">
        <v>43</v>
      </c>
      <c r="B48" s="1" t="s">
        <v>65</v>
      </c>
      <c r="C48" s="1" t="s">
        <v>15</v>
      </c>
      <c r="D48" s="32">
        <f t="shared" si="0"/>
        <v>1</v>
      </c>
      <c r="E48" s="8">
        <v>1</v>
      </c>
      <c r="F48" s="34"/>
      <c r="G48" s="33"/>
      <c r="H48" s="33"/>
      <c r="I48" s="34"/>
      <c r="J48" s="34"/>
      <c r="K48" s="33"/>
    </row>
    <row r="49" spans="1:11" ht="15.75" x14ac:dyDescent="0.25">
      <c r="A49" s="11"/>
      <c r="B49" s="1"/>
      <c r="C49" s="1"/>
      <c r="D49" s="23"/>
      <c r="E49" s="8"/>
      <c r="F49" s="33"/>
      <c r="G49" s="33"/>
      <c r="H49" s="33"/>
      <c r="I49" s="34"/>
      <c r="J49" s="34"/>
      <c r="K49" s="33"/>
    </row>
    <row r="50" spans="1:11" x14ac:dyDescent="0.25">
      <c r="A50" s="11"/>
      <c r="B50" s="1"/>
      <c r="C50" s="1"/>
      <c r="D50" s="28"/>
      <c r="E50" s="8"/>
      <c r="F50" s="28"/>
      <c r="G50" s="28"/>
      <c r="H50" s="28"/>
      <c r="I50" s="43"/>
      <c r="J50" s="43"/>
      <c r="K50" s="28"/>
    </row>
    <row r="51" spans="1:11" s="17" customFormat="1" ht="15.75" x14ac:dyDescent="0.25">
      <c r="A51" s="16"/>
      <c r="B51" s="26"/>
      <c r="C51" s="26"/>
      <c r="D51" s="27">
        <f t="shared" ref="D51:K51" si="1">SUM(D6:D50)</f>
        <v>329</v>
      </c>
      <c r="E51" s="27">
        <f t="shared" si="1"/>
        <v>47</v>
      </c>
      <c r="F51" s="27">
        <f t="shared" si="1"/>
        <v>47</v>
      </c>
      <c r="G51" s="27">
        <f t="shared" si="1"/>
        <v>47</v>
      </c>
      <c r="H51" s="27">
        <f t="shared" si="1"/>
        <v>47</v>
      </c>
      <c r="I51" s="48">
        <f t="shared" si="1"/>
        <v>47</v>
      </c>
      <c r="J51" s="48">
        <f t="shared" si="1"/>
        <v>47</v>
      </c>
      <c r="K51" s="27">
        <f t="shared" si="1"/>
        <v>47</v>
      </c>
    </row>
    <row r="52" spans="1:11" x14ac:dyDescent="0.25">
      <c r="A52" s="11"/>
      <c r="F52" s="36"/>
      <c r="G52" s="37"/>
    </row>
    <row r="54" spans="1:11" ht="20.25" x14ac:dyDescent="0.3">
      <c r="D54" s="13"/>
    </row>
    <row r="56" spans="1:11" x14ac:dyDescent="0.25">
      <c r="C56" s="4"/>
    </row>
  </sheetData>
  <sortState ref="B6:K48">
    <sortCondition descending="1" ref="D6"/>
  </sortState>
  <pageMargins left="0.11811023622047245" right="0.11811023622047245" top="0.15748031496062992" bottom="0.15748031496062992" header="0.31496062992125984" footer="0.31496062992125984"/>
  <pageSetup paperSize="9" scale="72" orientation="landscape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1.10m</vt:lpstr>
      <vt:lpstr>1.20m</vt:lpstr>
      <vt:lpstr>GP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2025-08-18T13:59:52Z</dcterms:modified>
</cp:coreProperties>
</file>